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yamamura3163\一般社団法人日本油料検定協会 Dropbox\友宏山村\03顧客関連\契約\CPAS\"/>
    </mc:Choice>
  </mc:AlternateContent>
  <xr:revisionPtr revIDLastSave="0" documentId="13_ncr:1_{6CB8FA1D-C48B-4815-A385-18B37DECBFA9}" xr6:coauthVersionLast="47" xr6:coauthVersionMax="47" xr10:uidLastSave="{00000000-0000-0000-0000-000000000000}"/>
  <bookViews>
    <workbookView xWindow="-110" yWindow="-110" windowWidth="19420" windowHeight="11500" xr2:uid="{526E5442-3635-4FA7-823A-567DB60DA90C}"/>
  </bookViews>
  <sheets>
    <sheet name="お願い①" sheetId="2" r:id="rId1"/>
    <sheet name="１．見積作成依頼書" sheetId="1" r:id="rId2"/>
    <sheet name="お願い②" sheetId="7" state="hidden" r:id="rId3"/>
    <sheet name="３．JGAP審査申請書" sheetId="4" state="hidden" r:id="rId4"/>
    <sheet name="別紙(個別)" sheetId="3" r:id="rId5"/>
    <sheet name="４．JGAP認証同意書" sheetId="12" state="hidden" r:id="rId6"/>
    <sheet name="５．審査当日までの流れ" sheetId="11" state="hidden" r:id="rId7"/>
    <sheet name="書式変更履歴" sheetId="14" state="hidden" r:id="rId8"/>
  </sheets>
  <definedNames>
    <definedName name="_xlnm.Print_Area" localSheetId="1">'１．見積作成依頼書'!$A$1:$L$31</definedName>
    <definedName name="_xlnm.Print_Area" localSheetId="3">'３．JGAP審査申請書'!$A$1:$L$40</definedName>
    <definedName name="_xlnm.Print_Area" localSheetId="5">'４．JGAP認証同意書'!$A$1:$I$84</definedName>
    <definedName name="_xlnm.Print_Area" localSheetId="0">お願い①!$A$1:$K$22</definedName>
    <definedName name="_xlnm.Print_Area" localSheetId="2">お願い②!$A$1:$K$8</definedName>
    <definedName name="_xlnm.Print_Area" localSheetId="7">書式変更履歴!$A$1:$C$20</definedName>
    <definedName name="_xlnm.Print_Area" localSheetId="4">'別紙(個別)'!$A$1:$T$54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2" l="1"/>
  <c r="D72" i="12"/>
  <c r="F20" i="4"/>
  <c r="K20" i="4"/>
  <c r="K14" i="4"/>
  <c r="G14" i="4"/>
  <c r="C14" i="4"/>
  <c r="L40" i="3" l="1"/>
  <c r="L39" i="3"/>
  <c r="D16" i="3"/>
  <c r="I30" i="4"/>
  <c r="I31" i="4"/>
  <c r="I32" i="4"/>
  <c r="E27" i="4"/>
  <c r="E28" i="4"/>
  <c r="E29" i="4"/>
  <c r="E30" i="4"/>
  <c r="E31" i="4"/>
  <c r="E32" i="4"/>
  <c r="E26" i="4"/>
  <c r="I24" i="4"/>
  <c r="I25" i="4"/>
  <c r="I26" i="4"/>
  <c r="I27" i="4"/>
  <c r="I23" i="4"/>
  <c r="E23" i="4"/>
  <c r="L41" i="3" l="1"/>
  <c r="C17" i="4" l="1"/>
  <c r="I10" i="4"/>
  <c r="F2" i="4"/>
  <c r="C4" i="4"/>
  <c r="C11" i="4"/>
  <c r="G10" i="4"/>
  <c r="E79" i="12" l="1"/>
  <c r="K18" i="4"/>
  <c r="G18" i="4"/>
  <c r="C15" i="4"/>
  <c r="C18" i="4"/>
  <c r="G20" i="4"/>
  <c r="C19" i="4"/>
  <c r="I19" i="4"/>
  <c r="I11" i="4"/>
  <c r="J9" i="4"/>
  <c r="G9" i="4"/>
  <c r="D9" i="4"/>
  <c r="C6" i="4"/>
  <c r="C10" i="4"/>
  <c r="E8" i="4"/>
  <c r="E7" i="4"/>
  <c r="C8" i="4"/>
  <c r="I6" i="4"/>
  <c r="I5" i="4"/>
  <c r="C5" i="4"/>
  <c r="C3" i="4"/>
  <c r="E80"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tc={A05A810E-F7DF-419A-B134-A8DF3901E7D2}</author>
  </authors>
  <commentList>
    <comment ref="A14" authorId="0" shapeId="0" xr:uid="{A05A810E-F7DF-419A-B134-A8DF3901E7D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申請品目名はJGAP標準品目リストを参考にご記入ください。
　青果物：https://jgap.jp/uploads/media/v3eUHugVAA
　穀物：https://jgap.jp/uploads/media/yVh_5ZgVAA
　茶：https://jgap.jp/uploads/media/v3eVgOwVAA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tc={AD84B92D-5482-480C-9D49-5C41E14161C9}</author>
  </authors>
  <commentList>
    <comment ref="A15" authorId="0" shapeId="0" xr:uid="{AD84B92D-5482-480C-9D49-5C41E14161C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申請品目名はJGAP標準品目リストを参考にご記入ください。
　青果物：https://jgap.jp/uploads/media/v3eUHugVAA
　穀物：https://jgap.jp/uploads/media/yVh_5ZgVAA
　茶：https://jgap.jp/uploads/media/v3eVgOwVAA</t>
      </text>
    </comment>
  </commentList>
</comments>
</file>

<file path=xl/sharedStrings.xml><?xml version="1.0" encoding="utf-8"?>
<sst xmlns="http://schemas.openxmlformats.org/spreadsheetml/2006/main" count="392" uniqueCount="283">
  <si>
    <t>記入日</t>
    <rPh sb="0" eb="3">
      <t>キニュウビ</t>
    </rPh>
    <phoneticPr fontId="1"/>
  </si>
  <si>
    <t>農場名/団体名</t>
    <rPh sb="0" eb="3">
      <t>ノウジョウメイ</t>
    </rPh>
    <rPh sb="4" eb="7">
      <t>ダンタイメイ</t>
    </rPh>
    <phoneticPr fontId="1"/>
  </si>
  <si>
    <t>フリガナ</t>
  </si>
  <si>
    <t>フリガナ</t>
    <phoneticPr fontId="1"/>
  </si>
  <si>
    <t>代表者氏名</t>
    <rPh sb="0" eb="5">
      <t>ダイヒョウシャシメイ</t>
    </rPh>
    <phoneticPr fontId="1"/>
  </si>
  <si>
    <t>所在地</t>
    <rPh sb="0" eb="3">
      <t>ショザイチ</t>
    </rPh>
    <phoneticPr fontId="1"/>
  </si>
  <si>
    <t>〒</t>
    <phoneticPr fontId="1"/>
  </si>
  <si>
    <t>TEL</t>
    <phoneticPr fontId="1"/>
  </si>
  <si>
    <t>携帯(　　　　)</t>
    <rPh sb="0" eb="2">
      <t>ケイタイ</t>
    </rPh>
    <phoneticPr fontId="1"/>
  </si>
  <si>
    <t>E-mail</t>
    <phoneticPr fontId="1"/>
  </si>
  <si>
    <t>Fax</t>
    <phoneticPr fontId="1"/>
  </si>
  <si>
    <t>農産物の別</t>
    <rPh sb="0" eb="3">
      <t>ノウサンブツ</t>
    </rPh>
    <rPh sb="4" eb="5">
      <t>ベツ</t>
    </rPh>
    <phoneticPr fontId="1"/>
  </si>
  <si>
    <t>対象工程</t>
    <rPh sb="0" eb="4">
      <t>タイショウコウテイ</t>
    </rPh>
    <phoneticPr fontId="1"/>
  </si>
  <si>
    <t>審査の種類</t>
    <rPh sb="0" eb="2">
      <t>シンサ</t>
    </rPh>
    <rPh sb="3" eb="5">
      <t>シュルイ</t>
    </rPh>
    <phoneticPr fontId="1"/>
  </si>
  <si>
    <t>審査希望時期</t>
    <rPh sb="0" eb="6">
      <t>シンサキボウジキ</t>
    </rPh>
    <phoneticPr fontId="1"/>
  </si>
  <si>
    <t>認証取得希望時期</t>
    <rPh sb="0" eb="8">
      <t>ニンショウシュトクキボウジキ</t>
    </rPh>
    <phoneticPr fontId="1"/>
  </si>
  <si>
    <t>認証書有効期限</t>
    <rPh sb="0" eb="3">
      <t>ニンショウショ</t>
    </rPh>
    <rPh sb="3" eb="7">
      <t>ユウコウキゲン</t>
    </rPh>
    <phoneticPr fontId="1"/>
  </si>
  <si>
    <t>申請品目名</t>
    <rPh sb="0" eb="5">
      <t>シンセイヒンモクメイ</t>
    </rPh>
    <phoneticPr fontId="1"/>
  </si>
  <si>
    <t>GAPに関する指導（コンサルティング）</t>
    <rPh sb="4" eb="5">
      <t>カン</t>
    </rPh>
    <rPh sb="7" eb="9">
      <t>シドウ</t>
    </rPh>
    <phoneticPr fontId="1"/>
  </si>
  <si>
    <t>なし</t>
    <phoneticPr fontId="1"/>
  </si>
  <si>
    <t>あり(指導員名　　　　　　　）</t>
    <rPh sb="3" eb="7">
      <t>シドウインメイ</t>
    </rPh>
    <phoneticPr fontId="1"/>
  </si>
  <si>
    <t>最寄り駅：</t>
    <rPh sb="0" eb="2">
      <t>モヨ</t>
    </rPh>
    <rPh sb="3" eb="4">
      <t>エキ</t>
    </rPh>
    <phoneticPr fontId="1"/>
  </si>
  <si>
    <t>から</t>
    <phoneticPr fontId="1"/>
  </si>
  <si>
    <t>で</t>
    <phoneticPr fontId="1"/>
  </si>
  <si>
    <t>分</t>
    <rPh sb="0" eb="1">
      <t>フン</t>
    </rPh>
    <phoneticPr fontId="1"/>
  </si>
  <si>
    <t>お願い</t>
    <rPh sb="1" eb="2">
      <t>ネガ</t>
    </rPh>
    <phoneticPr fontId="1"/>
  </si>
  <si>
    <t>この度は、弊会にJGAP審査の見積もりのご依頼をいただきありがとうございます。</t>
    <rPh sb="2" eb="3">
      <t>タビ</t>
    </rPh>
    <rPh sb="5" eb="7">
      <t>ヘイカイ</t>
    </rPh>
    <rPh sb="12" eb="14">
      <t>シンサ</t>
    </rPh>
    <rPh sb="15" eb="17">
      <t>ミツ</t>
    </rPh>
    <rPh sb="21" eb="23">
      <t>イライ</t>
    </rPh>
    <phoneticPr fontId="1"/>
  </si>
  <si>
    <t>見積作成依頼書の作成に先立ちまして、確認していただきたいことがございますので、以下ご一読ください。</t>
    <rPh sb="0" eb="7">
      <t>ミツモリサクセイイライショ</t>
    </rPh>
    <rPh sb="8" eb="10">
      <t>サクセイ</t>
    </rPh>
    <rPh sb="11" eb="13">
      <t>サキダ</t>
    </rPh>
    <rPh sb="18" eb="20">
      <t>カクニン</t>
    </rPh>
    <rPh sb="39" eb="41">
      <t>イカ</t>
    </rPh>
    <rPh sb="42" eb="44">
      <t>イチドク</t>
    </rPh>
    <phoneticPr fontId="1"/>
  </si>
  <si>
    <t>用語の定義等</t>
    <rPh sb="0" eb="2">
      <t>ヨウゴ</t>
    </rPh>
    <rPh sb="3" eb="5">
      <t>テイギ</t>
    </rPh>
    <rPh sb="5" eb="6">
      <t>ナド</t>
    </rPh>
    <phoneticPr fontId="1"/>
  </si>
  <si>
    <t>農産物取扱い工程</t>
    <rPh sb="0" eb="3">
      <t>ノウサンブツ</t>
    </rPh>
    <rPh sb="3" eb="5">
      <t>トリアツカ</t>
    </rPh>
    <rPh sb="6" eb="8">
      <t>コウテイ</t>
    </rPh>
    <phoneticPr fontId="1"/>
  </si>
  <si>
    <t>収穫後の水洗い、すすぎ、調整、選別、等級付け、包装、保管から出荷するまでが含まれます。これらの工程を外部委託している場合も含まれます。
該当する例：コメの乾燥調製、茶の荒茶製造、集荷場や客先への運送
該当しない例：客先が手配した便での回収(庭先集荷)、圃場での箱詰め・圃場から出荷先への直接の運送</t>
    <rPh sb="68" eb="70">
      <t>ガイトウ</t>
    </rPh>
    <rPh sb="72" eb="73">
      <t>レイ</t>
    </rPh>
    <rPh sb="77" eb="79">
      <t>カンソウ</t>
    </rPh>
    <rPh sb="79" eb="81">
      <t>チョウセイ</t>
    </rPh>
    <rPh sb="82" eb="83">
      <t>チャ</t>
    </rPh>
    <rPh sb="84" eb="88">
      <t>アラチャセイゾウ</t>
    </rPh>
    <rPh sb="89" eb="92">
      <t>シュウカジョウ</t>
    </rPh>
    <rPh sb="93" eb="95">
      <t>キャクサキ</t>
    </rPh>
    <rPh sb="97" eb="99">
      <t>ウンソウ</t>
    </rPh>
    <rPh sb="100" eb="102">
      <t>ガイトウ</t>
    </rPh>
    <rPh sb="105" eb="106">
      <t>レイ</t>
    </rPh>
    <rPh sb="107" eb="109">
      <t>キャクサキ</t>
    </rPh>
    <rPh sb="110" eb="112">
      <t>テハイ</t>
    </rPh>
    <rPh sb="114" eb="115">
      <t>ビン</t>
    </rPh>
    <rPh sb="117" eb="119">
      <t>カイシュウ</t>
    </rPh>
    <rPh sb="120" eb="124">
      <t>ニワサキシュウカ</t>
    </rPh>
    <rPh sb="126" eb="128">
      <t>ホジョウ</t>
    </rPh>
    <rPh sb="130" eb="132">
      <t>ハコヅ</t>
    </rPh>
    <rPh sb="134" eb="136">
      <t>ホジョウ</t>
    </rPh>
    <rPh sb="138" eb="141">
      <t>シュッカサキ</t>
    </rPh>
    <rPh sb="143" eb="145">
      <t>チョクセツ</t>
    </rPh>
    <rPh sb="146" eb="148">
      <t>ウンソウ</t>
    </rPh>
    <phoneticPr fontId="1"/>
  </si>
  <si>
    <t>外部委託</t>
    <rPh sb="0" eb="4">
      <t>ガイブイタク</t>
    </rPh>
    <phoneticPr fontId="1"/>
  </si>
  <si>
    <t>品目名</t>
    <rPh sb="0" eb="3">
      <t>ヒンモクメイ</t>
    </rPh>
    <phoneticPr fontId="1"/>
  </si>
  <si>
    <t>認証の対象となる生産工程に関わる作業の一部を外部の組織に委託すること。
該当する例：播種、育苗、定植、潅水、管理(摘葉・摘果・剪定等)、施肥・施薬、収穫、取扱い(選別・選果・調整・包装・保管・運送等)
該当しない例：水質や残留農薬検査、畦草刈、機械の修理・メンテナンス、税金の申告</t>
    <rPh sb="0" eb="2">
      <t>ニンショウ</t>
    </rPh>
    <rPh sb="3" eb="5">
      <t>タイショウ</t>
    </rPh>
    <rPh sb="8" eb="12">
      <t>セイサンコウテイ</t>
    </rPh>
    <rPh sb="13" eb="14">
      <t>カカ</t>
    </rPh>
    <rPh sb="16" eb="18">
      <t>サギョウ</t>
    </rPh>
    <rPh sb="19" eb="21">
      <t>イチブ</t>
    </rPh>
    <rPh sb="22" eb="24">
      <t>ガイブ</t>
    </rPh>
    <rPh sb="25" eb="27">
      <t>ソシキ</t>
    </rPh>
    <rPh sb="28" eb="30">
      <t>イタク</t>
    </rPh>
    <rPh sb="36" eb="38">
      <t>ガイトウ</t>
    </rPh>
    <rPh sb="40" eb="41">
      <t>レイ</t>
    </rPh>
    <rPh sb="42" eb="44">
      <t>ハシュ</t>
    </rPh>
    <rPh sb="45" eb="47">
      <t>イクビョウ</t>
    </rPh>
    <rPh sb="48" eb="50">
      <t>テイショク</t>
    </rPh>
    <rPh sb="51" eb="53">
      <t>カンスイ</t>
    </rPh>
    <rPh sb="54" eb="56">
      <t>カンリ</t>
    </rPh>
    <rPh sb="57" eb="59">
      <t>テキヨウ</t>
    </rPh>
    <rPh sb="60" eb="62">
      <t>テッカ</t>
    </rPh>
    <rPh sb="63" eb="66">
      <t>センテイナド</t>
    </rPh>
    <rPh sb="68" eb="70">
      <t>セヒ</t>
    </rPh>
    <rPh sb="71" eb="73">
      <t>セヤク</t>
    </rPh>
    <rPh sb="74" eb="76">
      <t>シュウカク</t>
    </rPh>
    <rPh sb="77" eb="79">
      <t>トリアツカ</t>
    </rPh>
    <rPh sb="81" eb="83">
      <t>センベツ</t>
    </rPh>
    <rPh sb="84" eb="86">
      <t>センカ</t>
    </rPh>
    <rPh sb="87" eb="89">
      <t>チョウセイ</t>
    </rPh>
    <rPh sb="90" eb="92">
      <t>ホウソウ</t>
    </rPh>
    <rPh sb="93" eb="95">
      <t>ホカン</t>
    </rPh>
    <rPh sb="96" eb="98">
      <t>ウンソウ</t>
    </rPh>
    <rPh sb="98" eb="99">
      <t>ナド</t>
    </rPh>
    <rPh sb="101" eb="103">
      <t>ガイトウ</t>
    </rPh>
    <rPh sb="106" eb="107">
      <t>レイ</t>
    </rPh>
    <rPh sb="108" eb="110">
      <t>スイシツ</t>
    </rPh>
    <rPh sb="111" eb="117">
      <t>ザンリュウノウヤクケンサ</t>
    </rPh>
    <rPh sb="118" eb="121">
      <t>アゼクサカリ</t>
    </rPh>
    <rPh sb="122" eb="124">
      <t>キカイ</t>
    </rPh>
    <rPh sb="125" eb="127">
      <t>シュウリ</t>
    </rPh>
    <rPh sb="135" eb="137">
      <t>ゼイキン</t>
    </rPh>
    <rPh sb="138" eb="140">
      <t>シンコク</t>
    </rPh>
    <phoneticPr fontId="1"/>
  </si>
  <si>
    <t>交通手段</t>
    <phoneticPr fontId="1"/>
  </si>
  <si>
    <t>個別審査</t>
    <rPh sb="0" eb="4">
      <t>コベツシンサ</t>
    </rPh>
    <phoneticPr fontId="1"/>
  </si>
  <si>
    <t>団体審査</t>
    <rPh sb="0" eb="4">
      <t>ダンタイシンサ</t>
    </rPh>
    <phoneticPr fontId="1"/>
  </si>
  <si>
    <t>サイト</t>
    <phoneticPr fontId="1"/>
  </si>
  <si>
    <t>統一された管理体制（同じ責任者に指示命令系統が統一され、認証範囲内の記録、出荷が集約されている管理体制のこと)をもつ審査の単位。農場、共同調整作業所、共同選果場、カントリーエレベーター、荒茶工場をサイトとしてとらえることができる。</t>
    <rPh sb="0" eb="2">
      <t>トウイツ</t>
    </rPh>
    <rPh sb="5" eb="9">
      <t>カンリタイセイ</t>
    </rPh>
    <rPh sb="10" eb="11">
      <t>オナ</t>
    </rPh>
    <rPh sb="12" eb="15">
      <t>セキニンシャ</t>
    </rPh>
    <rPh sb="16" eb="22">
      <t>シジメイレイケイトウ</t>
    </rPh>
    <rPh sb="23" eb="25">
      <t>トウイツ</t>
    </rPh>
    <rPh sb="28" eb="33">
      <t>ニンショウハンイナイ</t>
    </rPh>
    <rPh sb="34" eb="36">
      <t>キロク</t>
    </rPh>
    <rPh sb="37" eb="39">
      <t>シュッカ</t>
    </rPh>
    <rPh sb="40" eb="42">
      <t>シュウヤク</t>
    </rPh>
    <rPh sb="47" eb="51">
      <t>カンリタイセイ</t>
    </rPh>
    <rPh sb="58" eb="60">
      <t>シンサ</t>
    </rPh>
    <rPh sb="61" eb="63">
      <t>タンイ</t>
    </rPh>
    <rPh sb="64" eb="66">
      <t>ノウジョウ</t>
    </rPh>
    <rPh sb="67" eb="74">
      <t>キョウドウチョウセイサギョウショ</t>
    </rPh>
    <rPh sb="75" eb="80">
      <t>キョウドウセンカジョウ</t>
    </rPh>
    <phoneticPr fontId="1"/>
  </si>
  <si>
    <t>青果物</t>
    <rPh sb="0" eb="3">
      <t>セイカブツ</t>
    </rPh>
    <phoneticPr fontId="1"/>
  </si>
  <si>
    <t>穀物</t>
    <rPh sb="0" eb="2">
      <t>コクモツ</t>
    </rPh>
    <phoneticPr fontId="1"/>
  </si>
  <si>
    <t>茶</t>
    <rPh sb="0" eb="1">
      <t>チャ</t>
    </rPh>
    <phoneticPr fontId="1"/>
  </si>
  <si>
    <t>JGAP 2022</t>
    <phoneticPr fontId="1"/>
  </si>
  <si>
    <t>栽培・収穫</t>
    <rPh sb="0" eb="2">
      <t>サイバイ</t>
    </rPh>
    <rPh sb="3" eb="5">
      <t>シュウカク</t>
    </rPh>
    <phoneticPr fontId="1"/>
  </si>
  <si>
    <t>栽培・収穫・農産物取扱い</t>
    <rPh sb="0" eb="2">
      <t>サイバイ</t>
    </rPh>
    <rPh sb="3" eb="5">
      <t>シュウカク</t>
    </rPh>
    <rPh sb="6" eb="9">
      <t>ノウサンブツ</t>
    </rPh>
    <rPh sb="9" eb="11">
      <t>トリアツカ</t>
    </rPh>
    <phoneticPr fontId="1"/>
  </si>
  <si>
    <t>栽培・収穫・農産物取扱い・仕上茶</t>
    <rPh sb="0" eb="2">
      <t>サイバイ</t>
    </rPh>
    <rPh sb="3" eb="5">
      <t>シュウカク</t>
    </rPh>
    <rPh sb="6" eb="9">
      <t>ノウサンブツ</t>
    </rPh>
    <rPh sb="9" eb="11">
      <t>トリアツカ</t>
    </rPh>
    <rPh sb="13" eb="15">
      <t>シア</t>
    </rPh>
    <rPh sb="15" eb="16">
      <t>チャ</t>
    </rPh>
    <phoneticPr fontId="1"/>
  </si>
  <si>
    <t>栽培・収穫・農産物取扱い・精米</t>
    <rPh sb="0" eb="2">
      <t>サイバイ</t>
    </rPh>
    <rPh sb="3" eb="5">
      <t>シュウカク</t>
    </rPh>
    <rPh sb="6" eb="9">
      <t>ノウサンブツ</t>
    </rPh>
    <rPh sb="9" eb="11">
      <t>トリアツカ</t>
    </rPh>
    <rPh sb="13" eb="15">
      <t>セイマイ</t>
    </rPh>
    <phoneticPr fontId="1"/>
  </si>
  <si>
    <t>初回審査</t>
    <rPh sb="0" eb="2">
      <t>ショカイ</t>
    </rPh>
    <rPh sb="2" eb="4">
      <t>シンサ</t>
    </rPh>
    <phoneticPr fontId="1"/>
  </si>
  <si>
    <t>維持審査</t>
    <rPh sb="0" eb="2">
      <t>イジ</t>
    </rPh>
    <rPh sb="2" eb="4">
      <t>シンサ</t>
    </rPh>
    <phoneticPr fontId="1"/>
  </si>
  <si>
    <t>更新審査</t>
    <rPh sb="0" eb="2">
      <t>コウシン</t>
    </rPh>
    <rPh sb="2" eb="4">
      <t>シンサ</t>
    </rPh>
    <phoneticPr fontId="1"/>
  </si>
  <si>
    <t>移転審査</t>
    <rPh sb="0" eb="4">
      <t>イテンシンサ</t>
    </rPh>
    <phoneticPr fontId="1"/>
  </si>
  <si>
    <t>前認証機関名</t>
    <rPh sb="0" eb="1">
      <t>ゼン</t>
    </rPh>
    <rPh sb="1" eb="6">
      <t>ニンショウキカンメイ</t>
    </rPh>
    <phoneticPr fontId="1"/>
  </si>
  <si>
    <t>圃場の情報</t>
    <rPh sb="0" eb="2">
      <t>ホジョウ</t>
    </rPh>
    <rPh sb="3" eb="5">
      <t>ジョウホウ</t>
    </rPh>
    <phoneticPr fontId="1"/>
  </si>
  <si>
    <t>合計</t>
    <rPh sb="0" eb="2">
      <t>ゴウケイ</t>
    </rPh>
    <phoneticPr fontId="1"/>
  </si>
  <si>
    <t>名称</t>
    <rPh sb="0" eb="2">
      <t>メイショウ</t>
    </rPh>
    <phoneticPr fontId="1"/>
  </si>
  <si>
    <t>用途</t>
    <rPh sb="0" eb="2">
      <t>ヨウト</t>
    </rPh>
    <phoneticPr fontId="1"/>
  </si>
  <si>
    <t>施設(農産物取扱い施設、倉庫等)の情報</t>
    <rPh sb="0" eb="2">
      <t>シセツ</t>
    </rPh>
    <rPh sb="3" eb="8">
      <t>ノウサンブツトリアツカ</t>
    </rPh>
    <rPh sb="9" eb="11">
      <t>シセツ</t>
    </rPh>
    <rPh sb="12" eb="15">
      <t>ソウコトウ</t>
    </rPh>
    <rPh sb="17" eb="19">
      <t>ジョウホウ</t>
    </rPh>
    <phoneticPr fontId="1"/>
  </si>
  <si>
    <t>外部委託先の情報</t>
    <rPh sb="0" eb="5">
      <t>ガイブイタクサキ</t>
    </rPh>
    <rPh sb="6" eb="8">
      <t>ジョウホウ</t>
    </rPh>
    <phoneticPr fontId="1"/>
  </si>
  <si>
    <t>委託内容</t>
    <rPh sb="0" eb="4">
      <t>イタクナイヨウ</t>
    </rPh>
    <phoneticPr fontId="1"/>
  </si>
  <si>
    <t>事務局記入欄</t>
    <rPh sb="0" eb="6">
      <t>ジムキョクキニュウラン</t>
    </rPh>
    <phoneticPr fontId="1"/>
  </si>
  <si>
    <t>所在地(番地まで)</t>
    <rPh sb="0" eb="2">
      <t>ショザイ</t>
    </rPh>
    <rPh sb="2" eb="3">
      <t>チ</t>
    </rPh>
    <rPh sb="4" eb="6">
      <t>バンチ</t>
    </rPh>
    <phoneticPr fontId="1"/>
  </si>
  <si>
    <t>名称/連絡先</t>
    <rPh sb="0" eb="2">
      <t>メイショウ</t>
    </rPh>
    <rPh sb="3" eb="6">
      <t>レンラクサキ</t>
    </rPh>
    <phoneticPr fontId="1"/>
  </si>
  <si>
    <t>この度は、弊会にJGAP審査の申請をいただきありがとうございます。</t>
    <rPh sb="2" eb="3">
      <t>タビ</t>
    </rPh>
    <rPh sb="5" eb="7">
      <t>ヘイカイ</t>
    </rPh>
    <rPh sb="12" eb="14">
      <t>シンサ</t>
    </rPh>
    <rPh sb="15" eb="17">
      <t>シンセイ</t>
    </rPh>
    <phoneticPr fontId="1"/>
  </si>
  <si>
    <t>申請書類の作成に先立ちまして、確認していただきたいことがございますので、以下ご一読ください。</t>
    <rPh sb="0" eb="2">
      <t>シンセイ</t>
    </rPh>
    <rPh sb="2" eb="4">
      <t>ショルイ</t>
    </rPh>
    <rPh sb="5" eb="7">
      <t>サクセイ</t>
    </rPh>
    <rPh sb="8" eb="10">
      <t>サキダ</t>
    </rPh>
    <rPh sb="15" eb="17">
      <t>カクニン</t>
    </rPh>
    <rPh sb="36" eb="38">
      <t>イカ</t>
    </rPh>
    <rPh sb="39" eb="41">
      <t>イチドク</t>
    </rPh>
    <phoneticPr fontId="1"/>
  </si>
  <si>
    <t>JGAP</t>
    <phoneticPr fontId="1"/>
  </si>
  <si>
    <t>団体認証</t>
    <rPh sb="0" eb="4">
      <t>ダンタイニンショウ</t>
    </rPh>
    <phoneticPr fontId="1"/>
  </si>
  <si>
    <t>個別認証</t>
    <rPh sb="0" eb="4">
      <t>コベツニンショウ</t>
    </rPh>
    <phoneticPr fontId="1"/>
  </si>
  <si>
    <t>（１２）</t>
  </si>
  <si>
    <t>（１）</t>
    <phoneticPr fontId="1"/>
  </si>
  <si>
    <t>（２）</t>
  </si>
  <si>
    <t>（３）</t>
  </si>
  <si>
    <t>（４）</t>
  </si>
  <si>
    <t>（５）</t>
  </si>
  <si>
    <t>（６）</t>
  </si>
  <si>
    <t>（７）</t>
  </si>
  <si>
    <t>（８）</t>
  </si>
  <si>
    <t>（９）</t>
  </si>
  <si>
    <t>（１０）</t>
  </si>
  <si>
    <t>（１１）</t>
  </si>
  <si>
    <t>（１３）</t>
  </si>
  <si>
    <t>（１４）</t>
  </si>
  <si>
    <t>（１５）</t>
  </si>
  <si>
    <t>（１６）</t>
  </si>
  <si>
    <t>（１７）</t>
  </si>
  <si>
    <t>（１８）</t>
  </si>
  <si>
    <t>（１９）</t>
  </si>
  <si>
    <t>（２０）</t>
  </si>
  <si>
    <t>（２１）</t>
  </si>
  <si>
    <t>（２２）</t>
  </si>
  <si>
    <t>（２４）</t>
  </si>
  <si>
    <t>（２５）</t>
  </si>
  <si>
    <t>（２６）</t>
  </si>
  <si>
    <t>（２７）</t>
  </si>
  <si>
    <t>（２９）</t>
  </si>
  <si>
    <t>（３０）</t>
  </si>
  <si>
    <t>（３１）</t>
  </si>
  <si>
    <t>（３２）</t>
  </si>
  <si>
    <t>（３３）</t>
  </si>
  <si>
    <t>①</t>
    <phoneticPr fontId="1"/>
  </si>
  <si>
    <t>②</t>
    <phoneticPr fontId="1"/>
  </si>
  <si>
    <t>③</t>
    <phoneticPr fontId="1"/>
  </si>
  <si>
    <t>（２３）</t>
    <phoneticPr fontId="1"/>
  </si>
  <si>
    <t>④</t>
    <phoneticPr fontId="1"/>
  </si>
  <si>
    <t>代表者名</t>
    <rPh sb="0" eb="4">
      <t>ダイヒョウシャメイ</t>
    </rPh>
    <phoneticPr fontId="1"/>
  </si>
  <si>
    <t>印</t>
    <rPh sb="0" eb="1">
      <t>イン</t>
    </rPh>
    <phoneticPr fontId="1"/>
  </si>
  <si>
    <t>認証に関連するコンプライアンスの問題が存在する証拠または疑いがあるとき</t>
    <rPh sb="0" eb="2">
      <t>ニンショウ</t>
    </rPh>
    <phoneticPr fontId="1"/>
  </si>
  <si>
    <t>「１．見積作成依頼書」シートは、色付きのセルの部分をご記入ください。ブルーのセルは直接記入、ピンクのセルはプルダウンになっています。（前認証機関名、認証書有効期限は該当する場合、セルが水色になりますので、ご記入ください）</t>
  </si>
  <si>
    <t>用語の定義等につきまして、下表をご参考ください。</t>
  </si>
  <si>
    <t>以下の条件に該当する場合は、申請を受け付けられませんのでご留意ください。</t>
    <phoneticPr fontId="1"/>
  </si>
  <si>
    <t>〇</t>
    <phoneticPr fontId="1"/>
  </si>
  <si>
    <t>他のJGAP認証機関から同じ適用範囲について認証を取得している</t>
    <rPh sb="0" eb="1">
      <t>ホカ</t>
    </rPh>
    <rPh sb="6" eb="10">
      <t>ニンショウキカン</t>
    </rPh>
    <rPh sb="12" eb="13">
      <t>オナ</t>
    </rPh>
    <rPh sb="14" eb="18">
      <t>テキヨウハンイ</t>
    </rPh>
    <rPh sb="22" eb="24">
      <t>ニンショウ</t>
    </rPh>
    <rPh sb="25" eb="27">
      <t>シュトク</t>
    </rPh>
    <phoneticPr fontId="1"/>
  </si>
  <si>
    <t>JGAP認証取消しから５年未満</t>
    <rPh sb="4" eb="8">
      <t>ニンショウトリケ</t>
    </rPh>
    <phoneticPr fontId="1"/>
  </si>
  <si>
    <t>反社会的勢力またはそれに関連する組織と判明した時</t>
    <rPh sb="0" eb="6">
      <t>ハンシャカイテキセイリョク</t>
    </rPh>
    <rPh sb="12" eb="14">
      <t>カンレン</t>
    </rPh>
    <phoneticPr fontId="1"/>
  </si>
  <si>
    <t>上記①～③以外で公平性に対する脅威の可能性があると判断した場合</t>
    <rPh sb="0" eb="2">
      <t>ジョウキ</t>
    </rPh>
    <rPh sb="5" eb="7">
      <t>イガイ</t>
    </rPh>
    <rPh sb="8" eb="11">
      <t>コウヘイセイ</t>
    </rPh>
    <rPh sb="12" eb="13">
      <t>タイ</t>
    </rPh>
    <rPh sb="25" eb="27">
      <t>ハンダン</t>
    </rPh>
    <rPh sb="29" eb="31">
      <t>バアイ</t>
    </rPh>
    <phoneticPr fontId="1"/>
  </si>
  <si>
    <t>審査見積作成依頼書</t>
  </si>
  <si>
    <t>個別</t>
    <rPh sb="0" eb="2">
      <t>コベツ</t>
    </rPh>
    <phoneticPr fontId="1"/>
  </si>
  <si>
    <t>団体</t>
    <rPh sb="0" eb="2">
      <t>ダンタイ</t>
    </rPh>
    <phoneticPr fontId="1"/>
  </si>
  <si>
    <t>数</t>
    <rPh sb="0" eb="1">
      <t>カズ</t>
    </rPh>
    <phoneticPr fontId="1"/>
  </si>
  <si>
    <t>時間</t>
    <rPh sb="0" eb="2">
      <t>ジカン</t>
    </rPh>
    <phoneticPr fontId="1"/>
  </si>
  <si>
    <t>枚数/面積</t>
    <rPh sb="0" eb="2">
      <t>マイスウ</t>
    </rPh>
    <rPh sb="3" eb="5">
      <t>メンセキ</t>
    </rPh>
    <phoneticPr fontId="1"/>
  </si>
  <si>
    <t>農場/団体の概要</t>
    <rPh sb="0" eb="2">
      <t>ノウジョウ</t>
    </rPh>
    <rPh sb="3" eb="5">
      <t>ダンタイ</t>
    </rPh>
    <rPh sb="6" eb="8">
      <t>ガイヨウ</t>
    </rPh>
    <phoneticPr fontId="1"/>
  </si>
  <si>
    <t>① 農場数</t>
    <rPh sb="2" eb="5">
      <t>ノウジョウスウ</t>
    </rPh>
    <phoneticPr fontId="1"/>
  </si>
  <si>
    <t>② 取扱い施設
(団体管理)</t>
    <rPh sb="2" eb="4">
      <t>トリアツカ</t>
    </rPh>
    <rPh sb="5" eb="7">
      <t>シセツ</t>
    </rPh>
    <rPh sb="9" eb="13">
      <t>ダンタイカンリ</t>
    </rPh>
    <phoneticPr fontId="1"/>
  </si>
  <si>
    <t>③ 取扱い施設
(農場管理)</t>
    <rPh sb="2" eb="4">
      <t>トリアツカ</t>
    </rPh>
    <rPh sb="5" eb="7">
      <t>シセツ</t>
    </rPh>
    <rPh sb="9" eb="11">
      <t>ノウジョウ</t>
    </rPh>
    <rPh sb="11" eb="13">
      <t>カンリ</t>
    </rPh>
    <phoneticPr fontId="1"/>
  </si>
  <si>
    <t>④ 圃場</t>
    <rPh sb="2" eb="4">
      <t>ホジョウ</t>
    </rPh>
    <phoneticPr fontId="1"/>
  </si>
  <si>
    <t>⑤ 従業員数</t>
    <rPh sb="2" eb="6">
      <t>ジュウギョウインスウ</t>
    </rPh>
    <phoneticPr fontId="1"/>
  </si>
  <si>
    <t>⑥ 外部委託先</t>
    <rPh sb="2" eb="7">
      <t>ガイブイタクサキ</t>
    </rPh>
    <phoneticPr fontId="1"/>
  </si>
  <si>
    <t>担当者氏名</t>
    <rPh sb="0" eb="3">
      <t>タントウシャ</t>
    </rPh>
    <rPh sb="3" eb="5">
      <t>シメイ</t>
    </rPh>
    <phoneticPr fontId="1"/>
  </si>
  <si>
    <t>面積</t>
    <rPh sb="0" eb="2">
      <t>メンセキ</t>
    </rPh>
    <phoneticPr fontId="1"/>
  </si>
  <si>
    <t>(　　)</t>
    <phoneticPr fontId="1"/>
  </si>
  <si>
    <t>品目</t>
    <rPh sb="0" eb="2">
      <t>ヒンモク</t>
    </rPh>
    <phoneticPr fontId="1"/>
  </si>
  <si>
    <t>計</t>
    <rPh sb="0" eb="1">
      <t>ケイ</t>
    </rPh>
    <phoneticPr fontId="1"/>
  </si>
  <si>
    <t>圃場の状態</t>
    <rPh sb="0" eb="2">
      <t>ホジョウ</t>
    </rPh>
    <rPh sb="3" eb="5">
      <t>ジョウタイ</t>
    </rPh>
    <phoneticPr fontId="1"/>
  </si>
  <si>
    <t>別紙(個別)　圃場・施設・外部委託先等の状況</t>
    <rPh sb="18" eb="19">
      <t>ナド</t>
    </rPh>
    <phoneticPr fontId="1"/>
  </si>
  <si>
    <t>特記事項</t>
    <rPh sb="0" eb="4">
      <t>トッキジコウ</t>
    </rPh>
    <phoneticPr fontId="1"/>
  </si>
  <si>
    <t>取扱い
施設</t>
    <rPh sb="0" eb="2">
      <t>トリアツカ</t>
    </rPh>
    <rPh sb="4" eb="6">
      <t>シセツ</t>
    </rPh>
    <phoneticPr fontId="1"/>
  </si>
  <si>
    <t>連絡先</t>
    <rPh sb="0" eb="3">
      <t>レンラクサキ</t>
    </rPh>
    <phoneticPr fontId="1"/>
  </si>
  <si>
    <t>責任者</t>
    <rPh sb="0" eb="3">
      <t>セキニンシャ</t>
    </rPh>
    <phoneticPr fontId="1"/>
  </si>
  <si>
    <t>氏名</t>
    <rPh sb="0" eb="2">
      <t>シメイ</t>
    </rPh>
    <phoneticPr fontId="1"/>
  </si>
  <si>
    <t>連絡先/委託先</t>
    <rPh sb="0" eb="3">
      <t>レンラクサキ</t>
    </rPh>
    <rPh sb="4" eb="7">
      <t>イタクサキ</t>
    </rPh>
    <phoneticPr fontId="1"/>
  </si>
  <si>
    <t>外部
委託</t>
    <rPh sb="0" eb="2">
      <t>ガイブ</t>
    </rPh>
    <rPh sb="3" eb="5">
      <t>イタク</t>
    </rPh>
    <phoneticPr fontId="1"/>
  </si>
  <si>
    <t>取扱い工程
の有無</t>
    <rPh sb="0" eb="2">
      <t>トリアツカ</t>
    </rPh>
    <rPh sb="3" eb="5">
      <t>コウテイ</t>
    </rPh>
    <rPh sb="7" eb="9">
      <t>ウム</t>
    </rPh>
    <phoneticPr fontId="1"/>
  </si>
  <si>
    <t>取扱い施設
の有無</t>
    <rPh sb="0" eb="2">
      <t>トリアツカ</t>
    </rPh>
    <rPh sb="3" eb="5">
      <t>シセツ</t>
    </rPh>
    <rPh sb="7" eb="9">
      <t>ウム</t>
    </rPh>
    <phoneticPr fontId="1"/>
  </si>
  <si>
    <t>第三者認証
の有無</t>
    <rPh sb="0" eb="3">
      <t>ダイサンシャ</t>
    </rPh>
    <rPh sb="3" eb="5">
      <t>ニンショウ</t>
    </rPh>
    <rPh sb="7" eb="9">
      <t>ウム</t>
    </rPh>
    <phoneticPr fontId="1"/>
  </si>
  <si>
    <t>労働者等の情報</t>
    <rPh sb="0" eb="3">
      <t>ロウドウシャ</t>
    </rPh>
    <rPh sb="3" eb="4">
      <t>トウ</t>
    </rPh>
    <rPh sb="5" eb="7">
      <t>ジョウホウ</t>
    </rPh>
    <phoneticPr fontId="1"/>
  </si>
  <si>
    <t>経営者等</t>
    <rPh sb="0" eb="4">
      <t>ケイエイシャトウ</t>
    </rPh>
    <phoneticPr fontId="1"/>
  </si>
  <si>
    <t>常時(無期)</t>
    <rPh sb="0" eb="2">
      <t>ジョウジ</t>
    </rPh>
    <rPh sb="3" eb="5">
      <t>ムキ</t>
    </rPh>
    <phoneticPr fontId="1"/>
  </si>
  <si>
    <t>臨時(有期)</t>
    <rPh sb="0" eb="2">
      <t>リンジ</t>
    </rPh>
    <rPh sb="3" eb="5">
      <t>ユウキ</t>
    </rPh>
    <phoneticPr fontId="1"/>
  </si>
  <si>
    <t>労働者</t>
    <rPh sb="0" eb="3">
      <t>ロウドウシャ</t>
    </rPh>
    <phoneticPr fontId="1"/>
  </si>
  <si>
    <t>うち外国人</t>
    <rPh sb="2" eb="5">
      <t>ガイコクジン</t>
    </rPh>
    <phoneticPr fontId="1"/>
  </si>
  <si>
    <t>責任者等の情報</t>
    <rPh sb="0" eb="4">
      <t>セキニンシャトウ</t>
    </rPh>
    <rPh sb="5" eb="7">
      <t>ジョウホウ</t>
    </rPh>
    <phoneticPr fontId="1"/>
  </si>
  <si>
    <t>農場の責任者</t>
    <rPh sb="0" eb="2">
      <t>ノウジョウ</t>
    </rPh>
    <rPh sb="3" eb="6">
      <t>セキニンシャ</t>
    </rPh>
    <phoneticPr fontId="1"/>
  </si>
  <si>
    <t>商品管理の責任者</t>
    <rPh sb="0" eb="4">
      <t>ショウヒンカンリ</t>
    </rPh>
    <rPh sb="5" eb="8">
      <t>セキニンシャ</t>
    </rPh>
    <phoneticPr fontId="1"/>
  </si>
  <si>
    <t>肥料管理の責任者</t>
    <rPh sb="0" eb="4">
      <t>ヒリョウカンリ</t>
    </rPh>
    <rPh sb="5" eb="8">
      <t>セキニンシャ</t>
    </rPh>
    <phoneticPr fontId="1"/>
  </si>
  <si>
    <t>農薬管理の責任者</t>
    <rPh sb="0" eb="4">
      <t>ノウヤクカンリ</t>
    </rPh>
    <rPh sb="5" eb="8">
      <t>セキニンシャ</t>
    </rPh>
    <phoneticPr fontId="1"/>
  </si>
  <si>
    <t>労働安全の責任者</t>
    <rPh sb="0" eb="4">
      <t>ロウドウアンゼン</t>
    </rPh>
    <rPh sb="5" eb="8">
      <t>セキニンシャ</t>
    </rPh>
    <phoneticPr fontId="1"/>
  </si>
  <si>
    <t>労務管理の責任者</t>
    <rPh sb="0" eb="4">
      <t>ロウムカンリ</t>
    </rPh>
    <rPh sb="5" eb="8">
      <t>セキニンシャ</t>
    </rPh>
    <phoneticPr fontId="1"/>
  </si>
  <si>
    <t>うち存在品目</t>
    <rPh sb="2" eb="4">
      <t>ソンザイ</t>
    </rPh>
    <rPh sb="4" eb="6">
      <t>ヒンモク</t>
    </rPh>
    <phoneticPr fontId="1"/>
  </si>
  <si>
    <t>審査当日までの流れ</t>
    <rPh sb="0" eb="4">
      <t>シンサトウジツ</t>
    </rPh>
    <rPh sb="7" eb="8">
      <t>ナガ</t>
    </rPh>
    <phoneticPr fontId="1"/>
  </si>
  <si>
    <t>項目</t>
    <rPh sb="0" eb="2">
      <t>コウモク</t>
    </rPh>
    <phoneticPr fontId="1"/>
  </si>
  <si>
    <t>内容</t>
    <rPh sb="0" eb="2">
      <t>ナイヨウ</t>
    </rPh>
    <phoneticPr fontId="1"/>
  </si>
  <si>
    <t>審査日・審査員の確定</t>
    <rPh sb="0" eb="3">
      <t>シンサビ</t>
    </rPh>
    <rPh sb="4" eb="7">
      <t>シンサイン</t>
    </rPh>
    <rPh sb="8" eb="10">
      <t>カクテイ</t>
    </rPh>
    <phoneticPr fontId="1"/>
  </si>
  <si>
    <t>決定した審査日・審査員を弊事業部よりご連絡いたします。
もし審査員に利害関係者が含まれる場合は、弊事業部までご連絡ください。</t>
    <rPh sb="0" eb="2">
      <t>ケッテイ</t>
    </rPh>
    <rPh sb="4" eb="7">
      <t>シンサビ</t>
    </rPh>
    <rPh sb="8" eb="11">
      <t>シンサイン</t>
    </rPh>
    <rPh sb="12" eb="16">
      <t>ヘイジギョウブ</t>
    </rPh>
    <rPh sb="19" eb="21">
      <t>レンラク</t>
    </rPh>
    <rPh sb="30" eb="33">
      <t>シンサイン</t>
    </rPh>
    <rPh sb="34" eb="39">
      <t>リガイカンケイシャ</t>
    </rPh>
    <rPh sb="40" eb="41">
      <t>フク</t>
    </rPh>
    <rPh sb="44" eb="46">
      <t>バアイ</t>
    </rPh>
    <rPh sb="48" eb="52">
      <t>ヘイジギョウブ</t>
    </rPh>
    <rPh sb="55" eb="57">
      <t>レンラク</t>
    </rPh>
    <phoneticPr fontId="1"/>
  </si>
  <si>
    <t>移転更新審査のみ</t>
    <phoneticPr fontId="1"/>
  </si>
  <si>
    <t>変更前の認証機関に、当該認証機関で認証の継続をしない旨伝えた。</t>
    <phoneticPr fontId="1"/>
  </si>
  <si>
    <t>必要書類のご提出</t>
    <rPh sb="0" eb="4">
      <t>ヒツヨウショルイ</t>
    </rPh>
    <rPh sb="6" eb="8">
      <t>テイシュツ</t>
    </rPh>
    <phoneticPr fontId="1"/>
  </si>
  <si>
    <t>A　以下の文書を期日までにご提出ください。</t>
    <rPh sb="2" eb="4">
      <t>イカ</t>
    </rPh>
    <rPh sb="5" eb="7">
      <t>ブンショ</t>
    </rPh>
    <rPh sb="8" eb="10">
      <t>キジツ</t>
    </rPh>
    <rPh sb="14" eb="16">
      <t>テイシュツ</t>
    </rPh>
    <phoneticPr fontId="1"/>
  </si>
  <si>
    <t>自己点検/内部監査実施記録(不適合是正記録を含む)</t>
    <phoneticPr fontId="1"/>
  </si>
  <si>
    <t>管理点と適合基準7.3項(食品安全)、9.2項(労働安全)で求められているリスク管理表</t>
    <phoneticPr fontId="1"/>
  </si>
  <si>
    <t>団体認証の場合、団体事務局用管理点と適合基準3.1項で求められている、事務局とサイトの役割分担がわかる文書、3.2項で求められている事務局・農場用マニュアル</t>
    <phoneticPr fontId="1"/>
  </si>
  <si>
    <t>B　移転更新審査の場合は、以下を追加でご提出ください。</t>
    <rPh sb="2" eb="4">
      <t>イテン</t>
    </rPh>
    <rPh sb="4" eb="6">
      <t>コウシン</t>
    </rPh>
    <rPh sb="6" eb="8">
      <t>シンサ</t>
    </rPh>
    <rPh sb="9" eb="11">
      <t>バアイ</t>
    </rPh>
    <rPh sb="13" eb="15">
      <t>イカ</t>
    </rPh>
    <rPh sb="16" eb="18">
      <t>ツイカ</t>
    </rPh>
    <rPh sb="20" eb="22">
      <t>テイシュツ</t>
    </rPh>
    <phoneticPr fontId="1"/>
  </si>
  <si>
    <t>前認証機関発行の直近のJGAP認証書のコピー</t>
    <rPh sb="0" eb="7">
      <t>ゼンニンショウキカンハッコウ</t>
    </rPh>
    <rPh sb="8" eb="10">
      <t>チョッキン</t>
    </rPh>
    <rPh sb="15" eb="18">
      <t>ニンショウショ</t>
    </rPh>
    <phoneticPr fontId="1"/>
  </si>
  <si>
    <t>前回審査以降、依頼者様がJGAP認証範囲内に関する苦情または異議の申立てを受けた場合は、その内容と取られた処置の記録</t>
    <rPh sb="0" eb="6">
      <t>ゼンカイシンサイコウ</t>
    </rPh>
    <rPh sb="7" eb="11">
      <t>イライシャサマ</t>
    </rPh>
    <rPh sb="16" eb="21">
      <t>ニンショウハンイナイ</t>
    </rPh>
    <rPh sb="22" eb="23">
      <t>カン</t>
    </rPh>
    <rPh sb="25" eb="27">
      <t>クジョウ</t>
    </rPh>
    <rPh sb="30" eb="32">
      <t>イギ</t>
    </rPh>
    <rPh sb="33" eb="34">
      <t>モウ</t>
    </rPh>
    <rPh sb="34" eb="35">
      <t>タ</t>
    </rPh>
    <rPh sb="37" eb="38">
      <t>ウ</t>
    </rPh>
    <rPh sb="40" eb="42">
      <t>バアイ</t>
    </rPh>
    <rPh sb="49" eb="50">
      <t>ト</t>
    </rPh>
    <phoneticPr fontId="1"/>
  </si>
  <si>
    <t>前回審査以降、依頼者様がJGAPに関連する法規制に違反があった場合は、その内容ととられた処置の記録</t>
    <rPh sb="0" eb="6">
      <t>ゼンカイシンサイコウ</t>
    </rPh>
    <rPh sb="7" eb="11">
      <t>イライシャサマ</t>
    </rPh>
    <rPh sb="17" eb="19">
      <t>カンレン</t>
    </rPh>
    <rPh sb="21" eb="24">
      <t>ホウキセイ</t>
    </rPh>
    <rPh sb="25" eb="27">
      <t>イハン</t>
    </rPh>
    <rPh sb="31" eb="33">
      <t>バアイ</t>
    </rPh>
    <phoneticPr fontId="1"/>
  </si>
  <si>
    <t>「解約受理書」など、前認証機関が解約を承諾したことがわかる文書やメールなどの文書・記録</t>
    <rPh sb="1" eb="6">
      <t>カイヤクジュリショ</t>
    </rPh>
    <rPh sb="10" eb="15">
      <t>ゼンニンショウキカン</t>
    </rPh>
    <rPh sb="16" eb="18">
      <t>カイヤク</t>
    </rPh>
    <rPh sb="19" eb="21">
      <t>ショウダク</t>
    </rPh>
    <rPh sb="29" eb="31">
      <t>ブンショ</t>
    </rPh>
    <rPh sb="38" eb="40">
      <t>ブンショ</t>
    </rPh>
    <rPh sb="41" eb="43">
      <t>キロク</t>
    </rPh>
    <phoneticPr fontId="1"/>
  </si>
  <si>
    <t>審査スケジュールの確定</t>
    <rPh sb="0" eb="2">
      <t>シンサ</t>
    </rPh>
    <rPh sb="9" eb="11">
      <t>カクテイ</t>
    </rPh>
    <phoneticPr fontId="1"/>
  </si>
  <si>
    <t>審査員より、詳細なスケジュールについてご連絡いたします。</t>
    <rPh sb="0" eb="3">
      <t>シンサイン</t>
    </rPh>
    <rPh sb="6" eb="8">
      <t>ショウサイ</t>
    </rPh>
    <rPh sb="20" eb="22">
      <t>レンラク</t>
    </rPh>
    <phoneticPr fontId="1"/>
  </si>
  <si>
    <t>JGAP農場用
管理点と適合基準</t>
    <rPh sb="4" eb="7">
      <t>ノウジョウヨウ</t>
    </rPh>
    <rPh sb="8" eb="11">
      <t>カンリテン</t>
    </rPh>
    <rPh sb="12" eb="16">
      <t>テキゴウキジュン</t>
    </rPh>
    <phoneticPr fontId="1"/>
  </si>
  <si>
    <t>JGAP団体事務局用
管理点と適合基準</t>
    <rPh sb="4" eb="10">
      <t>ダンタイジムキョクヨウ</t>
    </rPh>
    <rPh sb="11" eb="14">
      <t>カンリテン</t>
    </rPh>
    <rPh sb="15" eb="19">
      <t>テキゴウキジュン</t>
    </rPh>
    <phoneticPr fontId="1"/>
  </si>
  <si>
    <t>時期(目安)</t>
    <rPh sb="0" eb="2">
      <t>ジキ</t>
    </rPh>
    <rPh sb="3" eb="5">
      <t>メヤス</t>
    </rPh>
    <phoneticPr fontId="1"/>
  </si>
  <si>
    <t>申請書提出前</t>
    <rPh sb="0" eb="6">
      <t>シンセイショテイシュツマエ</t>
    </rPh>
    <phoneticPr fontId="1"/>
  </si>
  <si>
    <t>審査２週間前</t>
    <rPh sb="0" eb="2">
      <t>シンサ</t>
    </rPh>
    <rPh sb="3" eb="6">
      <t>シュウカンマエ</t>
    </rPh>
    <phoneticPr fontId="1"/>
  </si>
  <si>
    <t>申請書受理日から
１週間以内</t>
    <rPh sb="0" eb="2">
      <t>シンセイ</t>
    </rPh>
    <rPh sb="2" eb="3">
      <t>ショ</t>
    </rPh>
    <rPh sb="3" eb="5">
      <t>ジュリ</t>
    </rPh>
    <rPh sb="5" eb="6">
      <t>ヒ</t>
    </rPh>
    <rPh sb="10" eb="12">
      <t>シュウカン</t>
    </rPh>
    <rPh sb="12" eb="14">
      <t>イナイ</t>
    </rPh>
    <phoneticPr fontId="1"/>
  </si>
  <si>
    <t>前認証機関より審査時に受理された直近1回分のJGAP審査報告書(不適合内容、是正処置内容含む)</t>
    <rPh sb="0" eb="1">
      <t>ゼン</t>
    </rPh>
    <rPh sb="1" eb="3">
      <t>ニンショウ</t>
    </rPh>
    <rPh sb="3" eb="5">
      <t>キカン</t>
    </rPh>
    <rPh sb="7" eb="10">
      <t>シンサジ</t>
    </rPh>
    <rPh sb="11" eb="13">
      <t>ジュリ</t>
    </rPh>
    <rPh sb="16" eb="18">
      <t>チョッキン</t>
    </rPh>
    <rPh sb="19" eb="21">
      <t>カイブン</t>
    </rPh>
    <rPh sb="26" eb="31">
      <t>シンサホウコクショ</t>
    </rPh>
    <rPh sb="32" eb="37">
      <t>フテキゴウナイヨウ</t>
    </rPh>
    <rPh sb="38" eb="45">
      <t>ゼセイショチナイヨウフク</t>
    </rPh>
    <phoneticPr fontId="1"/>
  </si>
  <si>
    <t>申請時</t>
    <rPh sb="0" eb="3">
      <t>シンセイジ</t>
    </rPh>
    <phoneticPr fontId="1"/>
  </si>
  <si>
    <t>審査日の1か月前</t>
    <rPh sb="0" eb="3">
      <t>シンサビ</t>
    </rPh>
    <rPh sb="6" eb="8">
      <t>ゲツマエ</t>
    </rPh>
    <phoneticPr fontId="1"/>
  </si>
  <si>
    <t>第１条（乙の同意事項）</t>
    <rPh sb="0" eb="1">
      <t>ダイ</t>
    </rPh>
    <rPh sb="2" eb="3">
      <t>ジョウ</t>
    </rPh>
    <rPh sb="4" eb="5">
      <t>オツ</t>
    </rPh>
    <rPh sb="6" eb="10">
      <t>ドウイジコウ</t>
    </rPh>
    <phoneticPr fontId="1"/>
  </si>
  <si>
    <t>乙は、認証の対象範囲に関して適用規格の要求事項に継続的に取り組みます。</t>
    <rPh sb="0" eb="1">
      <t>オツ</t>
    </rPh>
    <rPh sb="14" eb="18">
      <t>テキヨウキカク</t>
    </rPh>
    <phoneticPr fontId="1"/>
  </si>
  <si>
    <t xml:space="preserve">乙は、外部委託する作業が適用規格に基づき実施されることに責任を持ちます。 </t>
    <rPh sb="0" eb="1">
      <t>オツ</t>
    </rPh>
    <rPh sb="12" eb="16">
      <t>テキヨウキカク</t>
    </rPh>
    <phoneticPr fontId="1"/>
  </si>
  <si>
    <t>乙は、審査に必要な書類の提出を甲が確認後、正式な審査申込の受理となり、審査計画の手続きが開始されることを了承します。</t>
    <rPh sb="0" eb="1">
      <t>オツ</t>
    </rPh>
    <rPh sb="15" eb="16">
      <t>コウ</t>
    </rPh>
    <rPh sb="26" eb="28">
      <t>モウシコミ</t>
    </rPh>
    <rPh sb="37" eb="39">
      <t>ケイカク</t>
    </rPh>
    <rPh sb="40" eb="42">
      <t>テツヅ</t>
    </rPh>
    <rPh sb="52" eb="54">
      <t>リョウショウ</t>
    </rPh>
    <phoneticPr fontId="1"/>
  </si>
  <si>
    <t xml:space="preserve">審査直前又は審査中にキャンセルをした場合。 </t>
    <phoneticPr fontId="1"/>
  </si>
  <si>
    <t>乙は、審査員が審査に必要と判断した記録・文書の閲覧、甲の視察、認定機関等による立ち合い審査及びオブザーバー（見学者）の参加を受け入れます。</t>
    <rPh sb="0" eb="1">
      <t>オツ</t>
    </rPh>
    <rPh sb="26" eb="27">
      <t>コウ</t>
    </rPh>
    <phoneticPr fontId="1"/>
  </si>
  <si>
    <t xml:space="preserve">乙は、乙のオブザーバー（見学者）を参加させる場合は事前に甲に連絡をします。
また乙のオブザーバー（見学者）には審査員の許可のない発言はさせません。審査の進行に支障がある発言等をするオブザーバー(見学者)に、審査員が退出を求めることがあることを了承します。 </t>
    <rPh sb="0" eb="1">
      <t>オツ</t>
    </rPh>
    <rPh sb="3" eb="4">
      <t>オツ</t>
    </rPh>
    <rPh sb="28" eb="29">
      <t>コウ</t>
    </rPh>
    <rPh sb="40" eb="41">
      <t>オツ</t>
    </rPh>
    <rPh sb="73" eb="75">
      <t>シンサ</t>
    </rPh>
    <rPh sb="76" eb="78">
      <t>シンコウ</t>
    </rPh>
    <rPh sb="79" eb="81">
      <t>シショウ</t>
    </rPh>
    <rPh sb="84" eb="86">
      <t>ハツゲン</t>
    </rPh>
    <rPh sb="86" eb="87">
      <t>トウ</t>
    </rPh>
    <rPh sb="97" eb="100">
      <t>ケンガクシャ</t>
    </rPh>
    <rPh sb="103" eb="106">
      <t>シンサイン</t>
    </rPh>
    <rPh sb="107" eb="109">
      <t>タイシュツ</t>
    </rPh>
    <rPh sb="110" eb="111">
      <t>モト</t>
    </rPh>
    <rPh sb="121" eb="123">
      <t>リョウショウ</t>
    </rPh>
    <phoneticPr fontId="1"/>
  </si>
  <si>
    <t>乙は、JGAP認証マークの使用に際し、最新の「JGAP総合規則 農産」「JGAPロゴマーク使用の細則」等を遵守します。</t>
    <rPh sb="0" eb="1">
      <t>オツ</t>
    </rPh>
    <rPh sb="16" eb="17">
      <t>サイ</t>
    </rPh>
    <rPh sb="19" eb="21">
      <t>サイシン</t>
    </rPh>
    <phoneticPr fontId="1"/>
  </si>
  <si>
    <t>乙は、苦情及び異議申し立てがある場合、甲に文書をメール等にて送付します。</t>
    <rPh sb="0" eb="1">
      <t>オツ</t>
    </rPh>
    <rPh sb="16" eb="18">
      <t>バアイ</t>
    </rPh>
    <rPh sb="19" eb="20">
      <t>コウ</t>
    </rPh>
    <phoneticPr fontId="1"/>
  </si>
  <si>
    <t>乙は、認証の一時停止、取り消し、返上または認証範囲の縮小等により、甲から認証書の返却または破棄を求められた場合、速やかに対応します。</t>
    <rPh sb="0" eb="1">
      <t>オツ</t>
    </rPh>
    <rPh sb="33" eb="34">
      <t>コウ</t>
    </rPh>
    <phoneticPr fontId="1"/>
  </si>
  <si>
    <t>乙は、他の認証機関から、同じ適用範囲について認証を受けていません。</t>
    <rPh sb="0" eb="1">
      <t>オツ</t>
    </rPh>
    <phoneticPr fontId="1"/>
  </si>
  <si>
    <t>乙は、最新の総合規則に記載の認証の一時停止、取り消しまたは認証範囲の縮小に関する内容に該当する場合、甲の指示に従います。 
また乙は、過去5年以内に認証機関から認証の取り消し処分は受けていません。</t>
    <rPh sb="0" eb="1">
      <t>オツ</t>
    </rPh>
    <rPh sb="3" eb="5">
      <t>サイシン</t>
    </rPh>
    <rPh sb="6" eb="10">
      <t>ソウゴウキソク</t>
    </rPh>
    <rPh sb="50" eb="51">
      <t>コウ</t>
    </rPh>
    <rPh sb="64" eb="65">
      <t>オツ</t>
    </rPh>
    <phoneticPr fontId="1"/>
  </si>
  <si>
    <t>（２８）</t>
    <phoneticPr fontId="1"/>
  </si>
  <si>
    <t>第２条（甲の遵守事項）</t>
    <rPh sb="0" eb="1">
      <t>ダイ</t>
    </rPh>
    <rPh sb="2" eb="3">
      <t>ジョウ</t>
    </rPh>
    <rPh sb="4" eb="5">
      <t>コウ</t>
    </rPh>
    <rPh sb="6" eb="10">
      <t>ジュンシュジコウ</t>
    </rPh>
    <phoneticPr fontId="1"/>
  </si>
  <si>
    <t>　乙は、次の事項について同意します。</t>
    <rPh sb="1" eb="2">
      <t>オツ</t>
    </rPh>
    <rPh sb="4" eb="5">
      <t>ツギ</t>
    </rPh>
    <rPh sb="6" eb="8">
      <t>ジコウ</t>
    </rPh>
    <rPh sb="12" eb="14">
      <t>ドウイ</t>
    </rPh>
    <phoneticPr fontId="1"/>
  </si>
  <si>
    <t>　甲は、次の事項を遵守します。</t>
    <rPh sb="1" eb="2">
      <t>コウ</t>
    </rPh>
    <rPh sb="4" eb="5">
      <t>ツギ</t>
    </rPh>
    <rPh sb="6" eb="8">
      <t>ジコウ</t>
    </rPh>
    <rPh sb="9" eb="11">
      <t>ジュンシュ</t>
    </rPh>
    <phoneticPr fontId="1"/>
  </si>
  <si>
    <t>甲は、JGAP認証審査にあたり、最新の総合規則を遵守致します。</t>
    <rPh sb="0" eb="1">
      <t>コウ</t>
    </rPh>
    <rPh sb="16" eb="18">
      <t>サイシン</t>
    </rPh>
    <rPh sb="19" eb="23">
      <t>ソウゴウキソク</t>
    </rPh>
    <phoneticPr fontId="1"/>
  </si>
  <si>
    <t>甲は、公平で非差別的な審査を実施致します。</t>
    <rPh sb="0" eb="1">
      <t>コウ</t>
    </rPh>
    <rPh sb="3" eb="4">
      <t>コウ</t>
    </rPh>
    <phoneticPr fontId="1"/>
  </si>
  <si>
    <t>甲は、審査に関わる乙の情報に関して、乙に同意を得ている内容（本同意書（２３））及び乙が公開している情報を除き機密情報として取り扱います。（法律によって開示が要求される場合はこの限りではありません。）</t>
    <rPh sb="0" eb="1">
      <t>コウ</t>
    </rPh>
    <rPh sb="9" eb="10">
      <t>オツ</t>
    </rPh>
    <rPh sb="18" eb="19">
      <t>オツ</t>
    </rPh>
    <rPh sb="41" eb="42">
      <t>オツ</t>
    </rPh>
    <phoneticPr fontId="1"/>
  </si>
  <si>
    <t xml:space="preserve">甲は、認証審査に関する以下の情報について、乙の要請に応じ利用できるように致します。 
JGAP認証に関して（審査方法、認証の授与等の規則手順等）、審査料金に関して、JGAPロゴマークの使用法並びに授与した認証に関する情報及び苦情・異議申し立ての処理手順に関しての情報。 </t>
    <rPh sb="0" eb="1">
      <t>コウ</t>
    </rPh>
    <rPh sb="21" eb="22">
      <t>オツ</t>
    </rPh>
    <phoneticPr fontId="1"/>
  </si>
  <si>
    <t>乙は、（一財）日本ＧＡＰ協会または（公財）日本適合性認定協会に対して苦情の申し立てができる。</t>
    <rPh sb="0" eb="1">
      <t>オツ</t>
    </rPh>
    <phoneticPr fontId="1"/>
  </si>
  <si>
    <t>乙は、甲に対し苦情・異議申し立てができる。</t>
    <rPh sb="0" eb="1">
      <t>オツ</t>
    </rPh>
    <rPh sb="3" eb="4">
      <t>コウ</t>
    </rPh>
    <phoneticPr fontId="1"/>
  </si>
  <si>
    <t xml:space="preserve">乙は、甲が作成した乙に対して行った審査の審査報告書及びそれに関する情報について、甲が第3者に開示する事に対して許可する権利をもつ。 </t>
    <rPh sb="0" eb="1">
      <t>オツ</t>
    </rPh>
    <rPh sb="3" eb="4">
      <t>コウ</t>
    </rPh>
    <rPh sb="9" eb="10">
      <t>オツ</t>
    </rPh>
    <rPh sb="40" eb="41">
      <t>コウ</t>
    </rPh>
    <phoneticPr fontId="1"/>
  </si>
  <si>
    <t>　本同意書は、甲及び乙が署名・捺印し成立します。</t>
    <rPh sb="1" eb="5">
      <t>ホンドウイショ</t>
    </rPh>
    <rPh sb="7" eb="9">
      <t>コウオヨ</t>
    </rPh>
    <rPh sb="10" eb="11">
      <t>オツ</t>
    </rPh>
    <rPh sb="12" eb="14">
      <t>ショメイ</t>
    </rPh>
    <rPh sb="15" eb="17">
      <t>ナツイン</t>
    </rPh>
    <rPh sb="18" eb="20">
      <t>セイリツ</t>
    </rPh>
    <phoneticPr fontId="1"/>
  </si>
  <si>
    <t>乙：</t>
    <rPh sb="0" eb="1">
      <t>オツ</t>
    </rPh>
    <phoneticPr fontId="1"/>
  </si>
  <si>
    <t>甲：</t>
    <rPh sb="0" eb="1">
      <t>コウ</t>
    </rPh>
    <phoneticPr fontId="1"/>
  </si>
  <si>
    <t>一般社団法人日本油料検定協会　認証事業部</t>
    <rPh sb="0" eb="6">
      <t>イッパンシャダンホウジン</t>
    </rPh>
    <rPh sb="6" eb="14">
      <t>ニホンユリョウケンテイキョウカイ</t>
    </rPh>
    <rPh sb="15" eb="20">
      <t>ニンショウジギョウブ</t>
    </rPh>
    <phoneticPr fontId="1"/>
  </si>
  <si>
    <t>認証事業部担当理事</t>
    <rPh sb="0" eb="5">
      <t>ニンショウジギョウブ</t>
    </rPh>
    <rPh sb="5" eb="9">
      <t>タントウリジ</t>
    </rPh>
    <phoneticPr fontId="1"/>
  </si>
  <si>
    <t>神奈川県横浜市南区永田南1-2-34</t>
    <rPh sb="0" eb="7">
      <t>カナガワケンヨコハマシ</t>
    </rPh>
    <rPh sb="7" eb="9">
      <t>ミナミク</t>
    </rPh>
    <rPh sb="9" eb="12">
      <t>ナガタミナミ</t>
    </rPh>
    <phoneticPr fontId="1"/>
  </si>
  <si>
    <t xml:space="preserve"> 乙の都合で審査が中断された場合。</t>
    <rPh sb="1" eb="2">
      <t>オツ</t>
    </rPh>
    <phoneticPr fontId="1"/>
  </si>
  <si>
    <t xml:space="preserve">乙に起因する理由で審査の続行が不可能と審査員が判断した場合。 </t>
    <rPh sb="0" eb="1">
      <t>オツ</t>
    </rPh>
    <phoneticPr fontId="1"/>
  </si>
  <si>
    <t>乙は、認証有効期限内であっても、JGAP認証を継続する意思のない場合、速やかに甲に認証返上の連絡をします。</t>
    <rPh sb="0" eb="1">
      <t>オツ</t>
    </rPh>
    <rPh sb="39" eb="40">
      <t>コウ</t>
    </rPh>
    <phoneticPr fontId="1"/>
  </si>
  <si>
    <t>甲は、最新の総合規則に基づき乙に以下の権利を認めます。</t>
    <rPh sb="0" eb="1">
      <t>コウ</t>
    </rPh>
    <rPh sb="3" eb="5">
      <t>サイシン</t>
    </rPh>
    <rPh sb="6" eb="10">
      <t>ソウゴウキソク</t>
    </rPh>
    <rPh sb="14" eb="15">
      <t>オツ</t>
    </rPh>
    <phoneticPr fontId="1"/>
  </si>
  <si>
    <t>乙に不適合の証拠または疑いがあるとき</t>
    <rPh sb="0" eb="1">
      <t>オツ</t>
    </rPh>
    <rPh sb="2" eb="5">
      <t>フテキゴウ</t>
    </rPh>
    <rPh sb="6" eb="8">
      <t>ショウコ</t>
    </rPh>
    <rPh sb="11" eb="12">
      <t>ウタガ</t>
    </rPh>
    <phoneticPr fontId="1"/>
  </si>
  <si>
    <t>https://jgap.jp/uploads/media/yVh_5ZgVAA</t>
    <phoneticPr fontId="1"/>
  </si>
  <si>
    <t>https://jgap.jp/uploads/media/v3eVgOwVAA</t>
    <phoneticPr fontId="1"/>
  </si>
  <si>
    <t>青果物：</t>
    <rPh sb="0" eb="3">
      <t>セイカブツ</t>
    </rPh>
    <phoneticPr fontId="1"/>
  </si>
  <si>
    <t>茶：</t>
    <rPh sb="0" eb="1">
      <t>チャ</t>
    </rPh>
    <phoneticPr fontId="1"/>
  </si>
  <si>
    <t>穀物：</t>
    <rPh sb="0" eb="2">
      <t>コクモツ</t>
    </rPh>
    <phoneticPr fontId="1"/>
  </si>
  <si>
    <t>https://jgap.jp/uploads/media/v3eUHugVAA</t>
    <phoneticPr fontId="1"/>
  </si>
  <si>
    <t>申請品目名はJGAP標準品目リストを参考にご記入ください。</t>
    <phoneticPr fontId="1"/>
  </si>
  <si>
    <t>枚数/総面積</t>
    <rPh sb="0" eb="2">
      <t>マイスウ</t>
    </rPh>
    <rPh sb="3" eb="4">
      <t>ソウ</t>
    </rPh>
    <rPh sb="4" eb="6">
      <t>メンセキ</t>
    </rPh>
    <phoneticPr fontId="1"/>
  </si>
  <si>
    <t>請求書送付先</t>
    <rPh sb="0" eb="6">
      <t>セイキュウショソウフサキ</t>
    </rPh>
    <phoneticPr fontId="1"/>
  </si>
  <si>
    <r>
      <t>備考　</t>
    </r>
    <r>
      <rPr>
        <sz val="11"/>
        <color theme="1"/>
        <rFont val="游ゴシック"/>
        <family val="3"/>
        <charset val="128"/>
        <scheme val="minor"/>
      </rPr>
      <t>農場への持込み禁止品、入場時の服装・装備等の注意事項があればご記入ください。</t>
    </r>
    <rPh sb="0" eb="2">
      <t>ビコウ</t>
    </rPh>
    <rPh sb="3" eb="5">
      <t>ノウジョウ</t>
    </rPh>
    <rPh sb="7" eb="8">
      <t>モ</t>
    </rPh>
    <rPh sb="8" eb="9">
      <t>コ</t>
    </rPh>
    <rPh sb="10" eb="12">
      <t>キンシ</t>
    </rPh>
    <rPh sb="12" eb="13">
      <t>ヒン</t>
    </rPh>
    <rPh sb="14" eb="17">
      <t>ニュウジョウジ</t>
    </rPh>
    <rPh sb="18" eb="20">
      <t>フクソウ</t>
    </rPh>
    <rPh sb="21" eb="23">
      <t>ソウビ</t>
    </rPh>
    <rPh sb="23" eb="24">
      <t>ナド</t>
    </rPh>
    <rPh sb="25" eb="27">
      <t>チュウイ</t>
    </rPh>
    <rPh sb="27" eb="29">
      <t>ジコウ</t>
    </rPh>
    <rPh sb="34" eb="36">
      <t>キニュウ</t>
    </rPh>
    <phoneticPr fontId="1"/>
  </si>
  <si>
    <t xml:space="preserve">　甲及び乙は、次のとおり合意する。
</t>
    <phoneticPr fontId="1"/>
  </si>
  <si>
    <t>一般社団法人日本油料検定協会　認証事業部</t>
  </si>
  <si>
    <t>甲：</t>
    <phoneticPr fontId="1"/>
  </si>
  <si>
    <t>乙：</t>
    <phoneticPr fontId="1"/>
  </si>
  <si>
    <t>□</t>
    <phoneticPr fontId="1"/>
  </si>
  <si>
    <t>書式変更履歴</t>
    <rPh sb="0" eb="6">
      <t>ショシキヘンコウリレキ</t>
    </rPh>
    <phoneticPr fontId="1"/>
  </si>
  <si>
    <t>Version</t>
    <phoneticPr fontId="1"/>
  </si>
  <si>
    <t>変更日</t>
    <rPh sb="0" eb="3">
      <t>ヘンコウビ</t>
    </rPh>
    <phoneticPr fontId="1"/>
  </si>
  <si>
    <t>主要な変更点</t>
    <rPh sb="0" eb="2">
      <t>シュヨウ</t>
    </rPh>
    <rPh sb="3" eb="6">
      <t>ヘンコウテン</t>
    </rPh>
    <phoneticPr fontId="1"/>
  </si>
  <si>
    <t>ご申請の際には、本ファイル(xlsxのまま)及び、「３．JGAP 個別/団体認証 審査申請書」(押印しPDF化したもの)をメールにてお送りください。</t>
    <rPh sb="1" eb="3">
      <t>シンセイ</t>
    </rPh>
    <rPh sb="4" eb="5">
      <t>サイ</t>
    </rPh>
    <rPh sb="8" eb="9">
      <t>ホン</t>
    </rPh>
    <rPh sb="22" eb="23">
      <t>オヨ</t>
    </rPh>
    <rPh sb="33" eb="35">
      <t>コベツ</t>
    </rPh>
    <rPh sb="36" eb="40">
      <t>ダンタイニンショウ</t>
    </rPh>
    <rPh sb="41" eb="46">
      <t>シンサシンセイショ</t>
    </rPh>
    <rPh sb="48" eb="50">
      <t>オウイン</t>
    </rPh>
    <rPh sb="54" eb="55">
      <t>カ</t>
    </rPh>
    <rPh sb="67" eb="68">
      <t>オク</t>
    </rPh>
    <phoneticPr fontId="1"/>
  </si>
  <si>
    <t>「２．JGAP個別認証/団体認証　審査申請書」は、基本的に「１．見積作成依頼書」のデータを参照しています。内容ご確認の上、変更点がございましたら上書きをしてください。右上の記入日はご記入ください。</t>
    <rPh sb="83" eb="85">
      <t>ミギウエ</t>
    </rPh>
    <rPh sb="86" eb="89">
      <t>キニュウビ</t>
    </rPh>
    <rPh sb="91" eb="93">
      <t>キニュウ</t>
    </rPh>
    <phoneticPr fontId="1"/>
  </si>
  <si>
    <t>「別紙」もご記入ください(団体認証の用紙は別ファイル(A2)になっています)。</t>
    <rPh sb="13" eb="17">
      <t>ダンタイニンショウ</t>
    </rPh>
    <rPh sb="18" eb="20">
      <t>ヨウシ</t>
    </rPh>
    <rPh sb="21" eb="22">
      <t>ベツ</t>
    </rPh>
    <phoneticPr fontId="1"/>
  </si>
  <si>
    <t>認証審査申請書</t>
    <rPh sb="0" eb="2">
      <t>ニンショウ</t>
    </rPh>
    <rPh sb="2" eb="7">
      <t>シンサシンセイショ</t>
    </rPh>
    <phoneticPr fontId="1"/>
  </si>
  <si>
    <t>乙は、最新の「JGAP 総合規則 農産」(以下、最新の総合規則)及び申請書記載の「JGAP農場用 管理点と適合基準」(以下、適用規格)の内容を理解し、遵守します。これらの内容に違反した場合は速やかに甲に報告し、指示に従います。 （※団体認証の場合、これらに加え『JGAP団体事務局用　管理点と適合基準』を含む）</t>
    <rPh sb="0" eb="1">
      <t>オツ</t>
    </rPh>
    <rPh sb="3" eb="5">
      <t>サイシン</t>
    </rPh>
    <rPh sb="21" eb="23">
      <t>イカ</t>
    </rPh>
    <rPh sb="24" eb="26">
      <t>サイシン</t>
    </rPh>
    <rPh sb="27" eb="31">
      <t>ソウゴウキソク</t>
    </rPh>
    <rPh sb="32" eb="33">
      <t>オヨ</t>
    </rPh>
    <rPh sb="34" eb="39">
      <t>シンセイショキサイ</t>
    </rPh>
    <rPh sb="59" eb="61">
      <t>イカ</t>
    </rPh>
    <rPh sb="62" eb="66">
      <t>テキヨウキカク</t>
    </rPh>
    <rPh sb="99" eb="100">
      <t>コウ</t>
    </rPh>
    <phoneticPr fontId="1"/>
  </si>
  <si>
    <t>乙は、（１）に沿って年１回以上の自己点検を行い、初回審査(移転後初回審査を含む)では、不適合があった場合は、審査日までに是正を完了させます。（※団体認証の場合、内部監査）</t>
    <rPh sb="0" eb="1">
      <t>オツ</t>
    </rPh>
    <rPh sb="10" eb="11">
      <t>ネン</t>
    </rPh>
    <rPh sb="12" eb="15">
      <t>カイイジョウ</t>
    </rPh>
    <rPh sb="24" eb="28">
      <t>ショカイシンサ</t>
    </rPh>
    <rPh sb="29" eb="31">
      <t>イテン</t>
    </rPh>
    <rPh sb="31" eb="36">
      <t>ゴショカイシンサ</t>
    </rPh>
    <rPh sb="37" eb="38">
      <t>フク</t>
    </rPh>
    <rPh sb="43" eb="46">
      <t>フテキゴウ</t>
    </rPh>
    <rPh sb="50" eb="52">
      <t>バアイ</t>
    </rPh>
    <rPh sb="54" eb="57">
      <t>シンサビ</t>
    </rPh>
    <phoneticPr fontId="1"/>
  </si>
  <si>
    <t>乙は、審査中に自己点検が行われていないことが判明した場合、審査を終了することがありますが、その場合でも審査料金が発生することを受け入れます。（※（８）（３１）参照）</t>
    <rPh sb="0" eb="1">
      <t>オツ</t>
    </rPh>
    <rPh sb="63" eb="64">
      <t>ウ</t>
    </rPh>
    <rPh sb="65" eb="66">
      <t>イ</t>
    </rPh>
    <phoneticPr fontId="1"/>
  </si>
  <si>
    <t>乙は、認証後に圃場を追加する場合、適用規格の追加圃場に関する自己点検を実施し適合していることを確認したのちに、追加圃場で生産された農産物を認証農産物として扱います。	（※団体認証の場合、内部監査）</t>
    <rPh sb="0" eb="1">
      <t>オツ</t>
    </rPh>
    <rPh sb="17" eb="21">
      <t>テキヨウキカク</t>
    </rPh>
    <phoneticPr fontId="1"/>
  </si>
  <si>
    <t>乙は、審査中に審査員が審査箇所の追加・変更が必要と判断した場合、別途追加料金が発生する場合があることを受け入れます。（※（３１参照））</t>
    <rPh sb="0" eb="1">
      <t>オツ</t>
    </rPh>
    <rPh sb="22" eb="24">
      <t>ヒツヨウ</t>
    </rPh>
    <rPh sb="25" eb="27">
      <t>ハンダン</t>
    </rPh>
    <phoneticPr fontId="1"/>
  </si>
  <si>
    <t>乙は、以下の理由で審査が中止された場合、審査は無効となり、「キャンセルポリシー」に規定したキャンセル料金が発生することを受け入れます。（※（３１参照））</t>
    <rPh sb="0" eb="1">
      <t>オツ</t>
    </rPh>
    <rPh sb="41" eb="43">
      <t>キテイ</t>
    </rPh>
    <phoneticPr fontId="1"/>
  </si>
  <si>
    <t>乙は、甲の審査、確認業務（審査員が審査に必要と判断した記録・文書の閲覧など）に協力します。</t>
    <rPh sb="0" eb="1">
      <t>オツ</t>
    </rPh>
    <rPh sb="3" eb="4">
      <t>コウ</t>
    </rPh>
    <phoneticPr fontId="1"/>
  </si>
  <si>
    <t>乙は、甲の承諾なく審査中の録画・録音はしないことを了承します。</t>
    <rPh sb="0" eb="1">
      <t>オツ</t>
    </rPh>
    <rPh sb="3" eb="4">
      <t>コウ</t>
    </rPh>
    <rPh sb="5" eb="7">
      <t>ショウダク</t>
    </rPh>
    <rPh sb="13" eb="15">
      <t>ロクガ</t>
    </rPh>
    <rPh sb="25" eb="27">
      <t>リョウショウ</t>
    </rPh>
    <phoneticPr fontId="1"/>
  </si>
  <si>
    <t>乙は、JGAPに関するすべての苦情、製品の不備は、調査し適切な処置を行い、記録を残します。また、甲及び審査員が調査を行うことと記録を閲覧することを受け入れます。</t>
    <rPh sb="0" eb="1">
      <t>オツ</t>
    </rPh>
    <rPh sb="48" eb="49">
      <t>コウ</t>
    </rPh>
    <rPh sb="73" eb="74">
      <t>ウ</t>
    </rPh>
    <rPh sb="75" eb="76">
      <t>イ</t>
    </rPh>
    <phoneticPr fontId="1"/>
  </si>
  <si>
    <t>乙は、JGAP認証の表明を文書/パンフレット/宣伝・広告物等の媒体で行う場合、あらゆる表明内容に虚偽がないように行います。</t>
    <rPh sb="0" eb="1">
      <t>オツ</t>
    </rPh>
    <rPh sb="10" eb="12">
      <t>ヒョウメイ</t>
    </rPh>
    <rPh sb="43" eb="45">
      <t>ヒョウメイ</t>
    </rPh>
    <phoneticPr fontId="1"/>
  </si>
  <si>
    <t>乙は、認証書の写しを他者に提供する場合、付属書を含む認証書のすべてを写しである識別を確実にして提供します。また乙は、その他の審査に関する情報（審査報告書等）を他者に開示する場合は甲に連絡し許可を得ます。</t>
    <rPh sb="0" eb="1">
      <t>オツ</t>
    </rPh>
    <rPh sb="34" eb="35">
      <t>ウツ</t>
    </rPh>
    <rPh sb="39" eb="41">
      <t>シキベツ</t>
    </rPh>
    <rPh sb="42" eb="44">
      <t>カクジツ</t>
    </rPh>
    <rPh sb="55" eb="56">
      <t>オツ</t>
    </rPh>
    <rPh sb="89" eb="90">
      <t>コウ</t>
    </rPh>
    <phoneticPr fontId="1"/>
  </si>
  <si>
    <t>乙は、認証範囲に品目、農産物取扱い施設を追加・取消しをする場合及び乙の名称、所在地、責任者氏名、連絡先、その他、構成サイトなど認証書に記載の内容等の追加・変更が発生した場合には、速やかに甲に連絡をします。
また乙は、追加・変更内容に応じて、書類審査、追加審査が必要な場合があることを受け入れます。</t>
    <rPh sb="0" eb="1">
      <t>オツ</t>
    </rPh>
    <rPh sb="3" eb="7">
      <t>ニンショウハンイ</t>
    </rPh>
    <rPh sb="23" eb="25">
      <t>トリケ</t>
    </rPh>
    <rPh sb="33" eb="34">
      <t>オツ</t>
    </rPh>
    <rPh sb="56" eb="58">
      <t>コウセイ</t>
    </rPh>
    <rPh sb="93" eb="94">
      <t>コウ</t>
    </rPh>
    <rPh sb="105" eb="106">
      <t>オツ</t>
    </rPh>
    <rPh sb="141" eb="142">
      <t>ウ</t>
    </rPh>
    <rPh sb="143" eb="144">
      <t>イ</t>
    </rPh>
    <phoneticPr fontId="1"/>
  </si>
  <si>
    <t>乙は、乙が反社会的勢力（「暴力団員による不当な行為の防止等に関する法律」に定義する「暴力団」およびその関係団体等をいう）である、および/または反社会的勢力を利用している場合、甲は申請等の状況を問わず、甲より審査依頼を拒否されることを了承します。</t>
    <rPh sb="0" eb="1">
      <t>オツ</t>
    </rPh>
    <rPh sb="3" eb="4">
      <t>オツ</t>
    </rPh>
    <rPh sb="84" eb="86">
      <t>バアイ</t>
    </rPh>
    <rPh sb="87" eb="88">
      <t>コウ</t>
    </rPh>
    <rPh sb="89" eb="92">
      <t>シンセイトウ</t>
    </rPh>
    <rPh sb="93" eb="95">
      <t>ジョウキョウ</t>
    </rPh>
    <rPh sb="96" eb="97">
      <t>ト</t>
    </rPh>
    <rPh sb="100" eb="101">
      <t>コウ</t>
    </rPh>
    <rPh sb="105" eb="107">
      <t>イライ</t>
    </rPh>
    <rPh sb="116" eb="118">
      <t>リョウショウ</t>
    </rPh>
    <phoneticPr fontId="1"/>
  </si>
  <si>
    <t>乙は、乙におけるJGAP認証に関わる重大な違反及び各種食品安全基準に関する重大な不適合、同不適合による行政指導、処分等については、確実に甲に報告します。</t>
    <rPh sb="0" eb="1">
      <t>オツ</t>
    </rPh>
    <rPh sb="3" eb="4">
      <t>オツ</t>
    </rPh>
    <rPh sb="18" eb="20">
      <t>ジュウダイ</t>
    </rPh>
    <rPh sb="68" eb="69">
      <t>コウ</t>
    </rPh>
    <phoneticPr fontId="1"/>
  </si>
  <si>
    <t xml:space="preserve">乙は、(２１)に関して及びその他必要に応じて甲を通じて一般財団法人 日本GAP協会（以下、日本GAP協会という）へ審査に関する資料を含めた情報を報告することを受け入れます。 </t>
    <rPh sb="0" eb="1">
      <t>オツ</t>
    </rPh>
    <rPh sb="22" eb="23">
      <t>コウ</t>
    </rPh>
    <rPh sb="79" eb="80">
      <t>ウ</t>
    </rPh>
    <rPh sb="81" eb="82">
      <t>イ</t>
    </rPh>
    <phoneticPr fontId="1"/>
  </si>
  <si>
    <t xml:space="preserve">乙は、甲が審査報告書等の認証活動に関する資料を日本GAP協会に提供し、「認証農場・団体の名称」「認証農産物」のその他付随する情報について、認証取得後に日本GAP協会のウェブサイト上で公開されることを受け入れます。
また乙は、認証の取消しに関しても、日本GAP協会がウェブサイト上に掲載することがあることを受け入れます。 </t>
    <rPh sb="0" eb="1">
      <t>オツ</t>
    </rPh>
    <rPh sb="3" eb="4">
      <t>コウ</t>
    </rPh>
    <rPh sb="99" eb="100">
      <t>ウ</t>
    </rPh>
    <rPh sb="101" eb="102">
      <t>イ</t>
    </rPh>
    <rPh sb="109" eb="110">
      <t>オツ</t>
    </rPh>
    <rPh sb="152" eb="153">
      <t>ウ</t>
    </rPh>
    <rPh sb="154" eb="155">
      <t>イ</t>
    </rPh>
    <phoneticPr fontId="1"/>
  </si>
  <si>
    <t xml:space="preserve">乙は、日本GAP協会の定める登録料を甲に納めます。なお認証の取り消し、返上による登録料の返還はされないことを受け入れます。 </t>
    <rPh sb="0" eb="1">
      <t>オツ</t>
    </rPh>
    <rPh sb="18" eb="19">
      <t>コウ</t>
    </rPh>
    <rPh sb="54" eb="55">
      <t>ウ</t>
    </rPh>
    <rPh sb="56" eb="57">
      <t>イ</t>
    </rPh>
    <phoneticPr fontId="1"/>
  </si>
  <si>
    <t>乙は、審査全般において、下記①②の場合、再度現地で追加審査を行う場合があり、追加審査に関して別途費用が発生することを了承します。（※（３１参照））</t>
    <rPh sb="0" eb="1">
      <t>オツ</t>
    </rPh>
    <rPh sb="46" eb="48">
      <t>ベット</t>
    </rPh>
    <rPh sb="51" eb="53">
      <t>ハッセイ</t>
    </rPh>
    <rPh sb="58" eb="60">
      <t>リョウショウ</t>
    </rPh>
    <phoneticPr fontId="1"/>
  </si>
  <si>
    <t>乙の審査結果で必須項目の適合率が７０％以下の場合</t>
    <rPh sb="0" eb="1">
      <t>オツ</t>
    </rPh>
    <rPh sb="14" eb="15">
      <t>リツ</t>
    </rPh>
    <phoneticPr fontId="1"/>
  </si>
  <si>
    <t>⑤</t>
    <phoneticPr fontId="1"/>
  </si>
  <si>
    <t>乙の審査結果で、審査員が是正の現地確認が必要と判断し、甲がそれを認めた場合</t>
    <phoneticPr fontId="1"/>
  </si>
  <si>
    <t>乙の審査結果のレビューまたは認証の決定の結果、甲が必要とした場合</t>
    <phoneticPr fontId="1"/>
  </si>
  <si>
    <t>認証後の変更において、乙より申請を受けた結果、甲が必要とした場合</t>
    <phoneticPr fontId="1"/>
  </si>
  <si>
    <t>乙の審査時に、審査申請書内容と認証を希望する範囲が異なる場合</t>
    <phoneticPr fontId="1"/>
  </si>
  <si>
    <t xml:space="preserve">乙は、甲が、下記①～③と判断した場合に臨時審査を実施することについて了承します。臨時審査に関する審査料金は乙の負担となることを受け入れます。（※（３１参照））		</t>
    <rPh sb="0" eb="1">
      <t>オツ</t>
    </rPh>
    <rPh sb="3" eb="4">
      <t>コウ</t>
    </rPh>
    <rPh sb="6" eb="8">
      <t>カキ</t>
    </rPh>
    <rPh sb="12" eb="14">
      <t>ハンダン</t>
    </rPh>
    <rPh sb="16" eb="18">
      <t>バアイ</t>
    </rPh>
    <rPh sb="24" eb="26">
      <t>ジッシ</t>
    </rPh>
    <rPh sb="53" eb="54">
      <t>オツ</t>
    </rPh>
    <phoneticPr fontId="1"/>
  </si>
  <si>
    <t>認証の信頼性に影響を及ぼすおそれのある重大な事象が生じたとき。</t>
    <rPh sb="0" eb="2">
      <t>ニンショウ</t>
    </rPh>
    <rPh sb="3" eb="6">
      <t>シンライセイ</t>
    </rPh>
    <rPh sb="7" eb="9">
      <t>エイキョウ</t>
    </rPh>
    <rPh sb="10" eb="11">
      <t>オヨ</t>
    </rPh>
    <rPh sb="19" eb="21">
      <t>ジュウダイ</t>
    </rPh>
    <rPh sb="22" eb="24">
      <t>ジショウ</t>
    </rPh>
    <rPh sb="25" eb="26">
      <t>ショウ</t>
    </rPh>
    <phoneticPr fontId="1"/>
  </si>
  <si>
    <t xml:space="preserve">乙は、審査内容や審査時間について、審査毎に変更する場合があることを受け入れます。 </t>
    <rPh sb="0" eb="1">
      <t>オツ</t>
    </rPh>
    <rPh sb="33" eb="34">
      <t>ウ</t>
    </rPh>
    <rPh sb="35" eb="36">
      <t>イ</t>
    </rPh>
    <phoneticPr fontId="1"/>
  </si>
  <si>
    <t>乙は、審査後に甲から送付される請求書に記載している期日までに以下の審査料金等を支払います。</t>
    <rPh sb="0" eb="1">
      <t>オツ</t>
    </rPh>
    <rPh sb="7" eb="8">
      <t>コウ</t>
    </rPh>
    <rPh sb="30" eb="32">
      <t>イカ</t>
    </rPh>
    <rPh sb="37" eb="38">
      <t>トウ</t>
    </rPh>
    <phoneticPr fontId="1"/>
  </si>
  <si>
    <t>上記①の審査において、審査箇所の追加・変更が必要と判断された場合の別途の追加対応に係る料金</t>
    <phoneticPr fontId="1"/>
  </si>
  <si>
    <t>上記①の審査において、乙の事情から審査を終了・中止（４）する際の、当初計画の認証審査に係る料金</t>
    <phoneticPr fontId="1"/>
  </si>
  <si>
    <t>通常の初回/維持/更新の認証審査に係る料金</t>
    <phoneticPr fontId="1"/>
  </si>
  <si>
    <t>追加審査（２５）・臨時審査（２６）に係る料金</t>
    <phoneticPr fontId="1"/>
  </si>
  <si>
    <t>甲の「キャンセルポリシー」（８）が適用された際の料金</t>
    <phoneticPr fontId="1"/>
  </si>
  <si>
    <t>乙は、甲の故意または過失により乙に損害を生じさせられた場合に甲が責を負う損害賠償責任額は、審査料金（交通費及び宿泊費を除く）の5倍を上限とすることを受け入れます。</t>
    <rPh sb="0" eb="1">
      <t>オツ</t>
    </rPh>
    <rPh sb="3" eb="4">
      <t>コウ</t>
    </rPh>
    <rPh sb="15" eb="16">
      <t>オツ</t>
    </rPh>
    <rPh sb="30" eb="31">
      <t>コウ</t>
    </rPh>
    <rPh sb="74" eb="75">
      <t>ウ</t>
    </rPh>
    <rPh sb="76" eb="77">
      <t>イ</t>
    </rPh>
    <phoneticPr fontId="1"/>
  </si>
  <si>
    <t>SJG-RC60-6</t>
    <phoneticPr fontId="1"/>
  </si>
  <si>
    <t>SJG-RC94-3</t>
    <phoneticPr fontId="1"/>
  </si>
  <si>
    <t>SJG-CO96-5</t>
    <phoneticPr fontId="1"/>
  </si>
  <si>
    <t>WORDからEXCELに変更
SJG-RC60-6、SJG-RC94-3、SJG-CO96-5を1ファイルに統合
SJG-RC95はSJG-RC94に、SJG-CO97はSJG-CO96に統合</t>
    <rPh sb="12" eb="14">
      <t>ヘンコウ</t>
    </rPh>
    <rPh sb="54" eb="56">
      <t>トウゴウ</t>
    </rPh>
    <rPh sb="94" eb="96">
      <t>トウゴウ</t>
    </rPh>
    <phoneticPr fontId="1"/>
  </si>
  <si>
    <t>2026.08.06</t>
    <phoneticPr fontId="1"/>
  </si>
  <si>
    <t>JGAP認証同意書</t>
    <rPh sb="4" eb="6">
      <t>ニンショウ</t>
    </rPh>
    <rPh sb="6" eb="9">
      <t>ドウイショ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</si>
</sst>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0"/>
  </numFmts>
  <fonts count="18"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
      <sz val="9"/>
      <color theme="1"/>
      <name val="游ゴシック"/>
      <family val="3"/>
      <charset val="128"/>
      <scheme val="minor"/>
    </font>
    <font>
      <sz val="16"/>
      <color theme="1"/>
      <name val="游ゴシック"/>
      <family val="3"/>
      <charset val="128"/>
      <scheme val="minor"/>
    </font>
    <font>
      <b/>
      <sz val="11"/>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sz val="11"/>
      <color theme="1"/>
      <name val="游ゴシック"/>
      <family val="2"/>
      <charset val="128"/>
    </font>
    <font>
      <sz val="10"/>
      <color theme="1"/>
      <name val="游ゴシック"/>
      <family val="3"/>
      <charset val="128"/>
      <scheme val="minor"/>
    </font>
    <font>
      <b/>
      <sz val="10"/>
      <color theme="1"/>
      <name val="游ゴシック"/>
      <family val="3"/>
      <charset val="128"/>
      <scheme val="minor"/>
    </font>
    <font>
      <sz val="10"/>
      <name val="游ゴシック"/>
      <family val="3"/>
      <charset val="128"/>
      <scheme val="minor"/>
    </font>
    <font>
      <u/>
      <sz val="11"/>
      <color theme="10"/>
      <name val="游ゴシック"/>
      <family val="2"/>
      <charset val="128"/>
      <scheme val="minor"/>
    </font>
    <font>
      <sz val="10.5"/>
      <color theme="1"/>
      <name val="游ゴシック"/>
      <family val="3"/>
      <charset val="128"/>
      <scheme val="minor"/>
    </font>
    <font>
      <sz val="10.5"/>
      <color theme="1"/>
      <name val="游明朝"/>
      <family val="1"/>
      <charset val="128"/>
    </font>
  </fonts>
  <fills count="5">
    <fill>
      <patternFill patternType="none"/>
    </fill>
    <fill>
      <patternFill patternType="gray125"/>
    </fill>
    <fill>
      <patternFill patternType="solid">
        <fgColor theme="0" tint="-0.249977111117893"/>
        <bgColor indexed="64"/>
      </patternFill>
    </fill>
    <fill>
      <patternFill patternType="solid">
        <fgColor theme="7" tint="0.79998168889431442"/>
        <bgColor indexed="64"/>
      </patternFill>
    </fill>
    <fill>
      <patternFill patternType="solid">
        <fgColor theme="8" tint="0.79998168889431442"/>
        <bgColor indexed="64"/>
      </patternFill>
    </fill>
  </fills>
  <borders count="6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hair">
        <color indexed="64"/>
      </top>
      <bottom style="thin">
        <color indexed="64"/>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right style="thin">
        <color indexed="64"/>
      </right>
      <top style="hair">
        <color indexed="64"/>
      </top>
      <bottom style="thin">
        <color indexed="64"/>
      </bottom>
      <diagonal/>
    </border>
    <border>
      <left style="thick">
        <color indexed="64"/>
      </left>
      <right style="thin">
        <color indexed="64"/>
      </right>
      <top style="thick">
        <color indexed="64"/>
      </top>
      <bottom/>
      <diagonal/>
    </border>
    <border>
      <left style="thick">
        <color indexed="64"/>
      </left>
      <right style="thin">
        <color indexed="64"/>
      </right>
      <top style="thin">
        <color indexed="64"/>
      </top>
      <bottom/>
      <diagonal/>
    </border>
    <border>
      <left style="thick">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top/>
      <bottom/>
      <diagonal/>
    </border>
    <border>
      <left/>
      <right style="medium">
        <color indexed="64"/>
      </right>
      <top/>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225">
    <xf numFmtId="0" fontId="0" fillId="0" borderId="0" xfId="0">
      <alignment vertical="center"/>
    </xf>
    <xf numFmtId="0" fontId="0" fillId="0" borderId="1" xfId="0" applyBorder="1">
      <alignment vertical="center"/>
    </xf>
    <xf numFmtId="0" fontId="0" fillId="0" borderId="2" xfId="0" applyBorder="1" applyAlignment="1">
      <alignment horizontal="center" vertical="center"/>
    </xf>
    <xf numFmtId="0" fontId="0" fillId="2" borderId="22" xfId="0" applyFill="1" applyBorder="1">
      <alignment vertical="center"/>
    </xf>
    <xf numFmtId="0" fontId="0" fillId="2" borderId="26" xfId="0" applyFill="1" applyBorder="1">
      <alignment vertical="center"/>
    </xf>
    <xf numFmtId="0" fontId="0" fillId="2" borderId="27" xfId="0" applyFill="1" applyBorder="1">
      <alignment vertical="center"/>
    </xf>
    <xf numFmtId="0" fontId="0" fillId="0" borderId="30" xfId="0" applyBorder="1">
      <alignment vertical="center"/>
    </xf>
    <xf numFmtId="0" fontId="0" fillId="0" borderId="22" xfId="0" applyBorder="1" applyAlignment="1">
      <alignment vertical="center" shrinkToFit="1"/>
    </xf>
    <xf numFmtId="0" fontId="0" fillId="0" borderId="26" xfId="0" applyBorder="1" applyAlignment="1">
      <alignment horizontal="center" vertical="center"/>
    </xf>
    <xf numFmtId="0" fontId="0" fillId="0" borderId="27" xfId="0" applyBorder="1" applyAlignment="1">
      <alignment horizontal="center" vertical="center"/>
    </xf>
    <xf numFmtId="0" fontId="5" fillId="0" borderId="0" xfId="0" applyFont="1">
      <alignment vertical="center"/>
    </xf>
    <xf numFmtId="0" fontId="0" fillId="0" borderId="0" xfId="0" applyAlignment="1">
      <alignment horizontal="center" vertical="center"/>
    </xf>
    <xf numFmtId="0" fontId="0" fillId="0" borderId="2" xfId="0" applyBorder="1">
      <alignment vertical="center"/>
    </xf>
    <xf numFmtId="0" fontId="8" fillId="0" borderId="0" xfId="0" applyFont="1">
      <alignment vertical="center"/>
    </xf>
    <xf numFmtId="0" fontId="0" fillId="0" borderId="0" xfId="0" applyAlignment="1">
      <alignment vertical="center" wrapText="1"/>
    </xf>
    <xf numFmtId="0" fontId="4" fillId="0" borderId="0" xfId="0" applyFont="1">
      <alignment vertical="center"/>
    </xf>
    <xf numFmtId="49" fontId="0" fillId="0" borderId="0" xfId="0" applyNumberFormat="1" applyAlignment="1">
      <alignment horizontal="center" vertical="center"/>
    </xf>
    <xf numFmtId="49" fontId="0" fillId="0" borderId="0" xfId="0" applyNumberFormat="1" applyAlignment="1">
      <alignment vertical="center" wrapText="1"/>
    </xf>
    <xf numFmtId="0" fontId="0" fillId="0" borderId="0" xfId="0" applyAlignment="1">
      <alignment horizontal="center" vertical="top" wrapText="1"/>
    </xf>
    <xf numFmtId="0" fontId="4" fillId="0" borderId="0" xfId="0" applyFont="1" applyAlignment="1">
      <alignment horizontal="center" vertical="center"/>
    </xf>
    <xf numFmtId="0" fontId="4" fillId="0" borderId="44" xfId="0" applyFont="1" applyBorder="1" applyAlignment="1">
      <alignment horizontal="center" vertical="center"/>
    </xf>
    <xf numFmtId="0" fontId="0" fillId="0" borderId="33" xfId="0" applyBorder="1">
      <alignment vertical="center"/>
    </xf>
    <xf numFmtId="0" fontId="0" fillId="0" borderId="23" xfId="0" applyBorder="1">
      <alignment vertical="center"/>
    </xf>
    <xf numFmtId="0" fontId="10" fillId="0" borderId="0" xfId="0" applyFont="1" applyAlignment="1">
      <alignment horizontal="center" vertical="center"/>
    </xf>
    <xf numFmtId="49" fontId="12" fillId="0" borderId="0" xfId="0" applyNumberFormat="1" applyFont="1" applyAlignment="1">
      <alignment horizontal="center" vertical="center"/>
    </xf>
    <xf numFmtId="49" fontId="12" fillId="0" borderId="0" xfId="0" applyNumberFormat="1" applyFont="1" applyAlignment="1">
      <alignment vertical="center" wrapText="1"/>
    </xf>
    <xf numFmtId="0" fontId="12" fillId="0" borderId="0" xfId="0" applyFont="1" applyAlignment="1">
      <alignment vertical="center" wrapText="1"/>
    </xf>
    <xf numFmtId="49" fontId="12" fillId="0" borderId="0" xfId="0" applyNumberFormat="1" applyFont="1" applyAlignment="1">
      <alignment horizontal="left" vertical="center" wrapText="1"/>
    </xf>
    <xf numFmtId="49" fontId="12" fillId="0" borderId="0" xfId="0" applyNumberFormat="1" applyFont="1" applyAlignment="1">
      <alignment horizontal="center" vertical="top"/>
    </xf>
    <xf numFmtId="49" fontId="12" fillId="0" borderId="0" xfId="0" applyNumberFormat="1" applyFont="1" applyAlignment="1">
      <alignment horizontal="left" vertical="top" wrapText="1"/>
    </xf>
    <xf numFmtId="49" fontId="12" fillId="0" borderId="0" xfId="0" applyNumberFormat="1" applyFont="1" applyAlignment="1">
      <alignment horizontal="center" vertical="top" wrapText="1"/>
    </xf>
    <xf numFmtId="49" fontId="14" fillId="0" borderId="0" xfId="0" applyNumberFormat="1" applyFont="1" applyAlignment="1">
      <alignment horizontal="center" vertical="top" wrapText="1"/>
    </xf>
    <xf numFmtId="0" fontId="12" fillId="0" borderId="0" xfId="0" applyFont="1" applyAlignment="1">
      <alignment horizontal="left" vertical="center" wrapText="1"/>
    </xf>
    <xf numFmtId="49" fontId="12" fillId="0" borderId="0" xfId="0" applyNumberFormat="1" applyFont="1" applyAlignment="1">
      <alignment horizontal="right" vertical="center" wrapText="1"/>
    </xf>
    <xf numFmtId="49" fontId="12" fillId="0" borderId="0" xfId="0" applyNumberFormat="1" applyFont="1" applyAlignment="1">
      <alignment horizontal="distributed" vertical="center" wrapText="1"/>
    </xf>
    <xf numFmtId="0" fontId="12" fillId="0" borderId="0" xfId="0" applyFont="1" applyAlignment="1">
      <alignment horizontal="left" vertical="center" shrinkToFit="1"/>
    </xf>
    <xf numFmtId="0" fontId="0" fillId="0" borderId="56" xfId="0" applyBorder="1" applyAlignment="1">
      <alignment horizontal="left" vertical="center" wrapText="1"/>
    </xf>
    <xf numFmtId="0" fontId="0" fillId="0" borderId="34" xfId="0" applyBorder="1" applyAlignment="1">
      <alignment horizontal="left" vertical="center" wrapText="1"/>
    </xf>
    <xf numFmtId="0" fontId="0" fillId="0" borderId="22" xfId="0" applyBorder="1" applyAlignment="1">
      <alignment horizontal="center" vertical="center" wrapText="1"/>
    </xf>
    <xf numFmtId="0" fontId="0" fillId="4" borderId="28" xfId="0" applyFill="1" applyBorder="1" applyAlignment="1" applyProtection="1">
      <alignment horizontal="center" vertical="center"/>
      <protection locked="0"/>
    </xf>
    <xf numFmtId="0" fontId="0" fillId="4" borderId="29" xfId="0" applyFill="1" applyBorder="1" applyAlignment="1" applyProtection="1">
      <alignment horizontal="center" vertical="center"/>
      <protection locked="0"/>
    </xf>
    <xf numFmtId="0" fontId="0" fillId="3" borderId="2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3" borderId="2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12" fillId="0" borderId="0" xfId="0" applyNumberFormat="1" applyFont="1" applyAlignment="1">
      <alignment horizontal="right" vertical="top" wrapText="1"/>
    </xf>
    <xf numFmtId="0" fontId="0" fillId="0" borderId="0" xfId="0" applyAlignment="1">
      <alignment horizontal="right" vertical="center"/>
    </xf>
    <xf numFmtId="0" fontId="16" fillId="0" borderId="0" xfId="0" applyFont="1" applyAlignment="1">
      <alignment horizontal="right" vertical="center"/>
    </xf>
    <xf numFmtId="177" fontId="0" fillId="0" borderId="2" xfId="0" applyNumberFormat="1" applyBorder="1" applyAlignment="1">
      <alignment horizontal="center" vertical="center"/>
    </xf>
    <xf numFmtId="177" fontId="0" fillId="0" borderId="0" xfId="0" applyNumberFormat="1" applyAlignment="1">
      <alignment horizontal="center" vertical="center"/>
    </xf>
    <xf numFmtId="177" fontId="4" fillId="0" borderId="0" xfId="0" applyNumberFormat="1" applyFont="1">
      <alignment vertical="center"/>
    </xf>
    <xf numFmtId="0" fontId="0" fillId="0" borderId="2" xfId="0" applyBorder="1" applyAlignment="1">
      <alignment vertical="center" wrapText="1"/>
    </xf>
    <xf numFmtId="0" fontId="17" fillId="0" borderId="0" xfId="0" applyFont="1" applyAlignment="1">
      <alignment horizontal="right" vertical="center"/>
    </xf>
    <xf numFmtId="0" fontId="0" fillId="0" borderId="0" xfId="0" applyAlignment="1">
      <alignment horizontal="center" vertical="top"/>
    </xf>
    <xf numFmtId="0" fontId="12" fillId="0" borderId="0" xfId="0" applyFont="1" applyAlignment="1" applyProtection="1">
      <alignment horizontal="left" vertical="center" shrinkToFit="1"/>
      <protection locked="0"/>
    </xf>
    <xf numFmtId="49" fontId="12" fillId="0" borderId="0" xfId="0" applyNumberFormat="1" applyFont="1" applyAlignment="1" applyProtection="1">
      <alignment horizontal="left" vertical="center" wrapText="1"/>
      <protection locked="0"/>
    </xf>
    <xf numFmtId="49" fontId="12" fillId="0" borderId="0" xfId="0" applyNumberFormat="1" applyFont="1" applyAlignment="1" applyProtection="1">
      <alignment horizontal="distributed" vertical="center" wrapText="1"/>
      <protection locked="0"/>
    </xf>
    <xf numFmtId="49" fontId="12" fillId="0" borderId="0" xfId="0" applyNumberFormat="1" applyFont="1" applyAlignment="1" applyProtection="1">
      <alignment vertical="center" wrapText="1"/>
      <protection locked="0"/>
    </xf>
    <xf numFmtId="0" fontId="0" fillId="0" borderId="2" xfId="0" applyBorder="1" applyAlignment="1">
      <alignment horizontal="left" vertical="center" wrapText="1"/>
    </xf>
    <xf numFmtId="0" fontId="0" fillId="0" borderId="2" xfId="0" applyBorder="1" applyAlignment="1">
      <alignment horizontal="left" vertical="center"/>
    </xf>
    <xf numFmtId="0" fontId="0" fillId="0" borderId="32" xfId="0" applyBorder="1" applyAlignment="1">
      <alignment horizontal="left" vertical="center" wrapText="1"/>
    </xf>
    <xf numFmtId="0" fontId="0" fillId="0" borderId="33" xfId="0" applyBorder="1" applyAlignment="1">
      <alignment horizontal="left" vertical="center"/>
    </xf>
    <xf numFmtId="0" fontId="0" fillId="0" borderId="23" xfId="0" applyBorder="1" applyAlignment="1">
      <alignment horizontal="lef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31" xfId="0" applyBorder="1" applyAlignment="1">
      <alignment horizontal="center" vertical="center" wrapText="1"/>
    </xf>
    <xf numFmtId="0" fontId="0" fillId="0" borderId="22" xfId="0" applyBorder="1" applyAlignment="1">
      <alignment horizontal="center" vertical="center"/>
    </xf>
    <xf numFmtId="0" fontId="0" fillId="0" borderId="26"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23" xfId="0" applyBorder="1" applyAlignment="1">
      <alignment horizontal="center" vertical="center"/>
    </xf>
    <xf numFmtId="0" fontId="0" fillId="0" borderId="56" xfId="0" applyBorder="1" applyAlignment="1">
      <alignment horizontal="center" vertical="center"/>
    </xf>
    <xf numFmtId="0" fontId="0" fillId="0" borderId="0" xfId="0" applyAlignment="1">
      <alignment horizontal="center" vertical="center"/>
    </xf>
    <xf numFmtId="0" fontId="0" fillId="0" borderId="57" xfId="0" applyBorder="1" applyAlignment="1">
      <alignment horizontal="center" vertical="center"/>
    </xf>
    <xf numFmtId="0" fontId="0" fillId="0" borderId="34" xfId="0" applyBorder="1" applyAlignment="1">
      <alignment horizontal="center" vertical="center"/>
    </xf>
    <xf numFmtId="0" fontId="0" fillId="0" borderId="1" xfId="0" applyBorder="1" applyAlignment="1">
      <alignment horizontal="center" vertical="center"/>
    </xf>
    <xf numFmtId="0" fontId="0" fillId="0" borderId="35" xfId="0" applyBorder="1" applyAlignment="1">
      <alignment horizontal="center" vertical="center"/>
    </xf>
    <xf numFmtId="0" fontId="15" fillId="0" borderId="0" xfId="1"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57" xfId="0" applyBorder="1" applyAlignment="1" applyProtection="1">
      <alignment horizontal="left" vertical="center"/>
      <protection locked="0"/>
    </xf>
    <xf numFmtId="0" fontId="15" fillId="0" borderId="57" xfId="1" applyBorder="1" applyAlignment="1" applyProtection="1">
      <alignment horizontal="left" vertical="center"/>
      <protection locked="0"/>
    </xf>
    <xf numFmtId="0" fontId="15" fillId="0" borderId="1" xfId="1" applyBorder="1" applyAlignment="1" applyProtection="1">
      <alignment horizontal="left" vertical="center"/>
      <protection locked="0"/>
    </xf>
    <xf numFmtId="0" fontId="15" fillId="0" borderId="35" xfId="1" applyBorder="1" applyAlignment="1" applyProtection="1">
      <alignment horizontal="left" vertical="center"/>
      <protection locked="0"/>
    </xf>
    <xf numFmtId="0" fontId="7" fillId="0" borderId="0" xfId="0" applyFont="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center" wrapText="1"/>
    </xf>
    <xf numFmtId="0" fontId="0" fillId="0" borderId="48" xfId="0" applyBorder="1" applyAlignment="1">
      <alignment horizontal="center" vertical="center" wrapText="1"/>
    </xf>
    <xf numFmtId="0" fontId="0" fillId="0" borderId="2" xfId="0" applyBorder="1" applyAlignment="1">
      <alignment horizontal="center" vertical="center"/>
    </xf>
    <xf numFmtId="0" fontId="0" fillId="0" borderId="48" xfId="0" applyBorder="1" applyAlignment="1">
      <alignment horizontal="center" vertical="center"/>
    </xf>
    <xf numFmtId="0" fontId="0" fillId="0" borderId="2"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2"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55"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26" xfId="0" applyBorder="1" applyAlignment="1" applyProtection="1">
      <alignment horizontal="center" vertical="center"/>
      <protection locked="0"/>
    </xf>
    <xf numFmtId="0" fontId="2" fillId="0" borderId="29" xfId="0" applyFont="1" applyBorder="1" applyAlignment="1" applyProtection="1">
      <alignment horizontal="left" vertical="center" shrinkToFit="1"/>
      <protection locked="0"/>
    </xf>
    <xf numFmtId="0" fontId="3" fillId="0" borderId="29" xfId="0" applyFont="1" applyBorder="1" applyAlignment="1" applyProtection="1">
      <alignment horizontal="left" vertical="center" shrinkToFit="1"/>
      <protection locked="0"/>
    </xf>
    <xf numFmtId="0" fontId="0" fillId="0" borderId="22"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176" fontId="0" fillId="2" borderId="22" xfId="0" applyNumberFormat="1" applyFill="1" applyBorder="1" applyAlignment="1" applyProtection="1">
      <alignment horizontal="center" vertical="center"/>
      <protection locked="0"/>
    </xf>
    <xf numFmtId="176" fontId="0" fillId="2" borderId="27" xfId="0" applyNumberFormat="1" applyFill="1" applyBorder="1" applyAlignment="1" applyProtection="1">
      <alignment horizontal="center" vertical="center"/>
      <protection locked="0"/>
    </xf>
    <xf numFmtId="0" fontId="0" fillId="2" borderId="22" xfId="0" applyFill="1" applyBorder="1" applyAlignment="1" applyProtection="1">
      <alignment horizontal="center" vertical="center"/>
      <protection locked="0"/>
    </xf>
    <xf numFmtId="0" fontId="0" fillId="2" borderId="31" xfId="0" applyFill="1" applyBorder="1" applyAlignment="1" applyProtection="1">
      <alignment horizontal="center" vertical="center"/>
      <protection locked="0"/>
    </xf>
    <xf numFmtId="49" fontId="0" fillId="0" borderId="2" xfId="0" applyNumberFormat="1" applyBorder="1" applyAlignment="1" applyProtection="1">
      <alignment horizontal="left" vertical="center"/>
      <protection locked="0"/>
    </xf>
    <xf numFmtId="0" fontId="0" fillId="0" borderId="2" xfId="0" applyBorder="1" applyAlignment="1">
      <alignment horizontal="center" vertical="center" shrinkToFit="1"/>
    </xf>
    <xf numFmtId="49" fontId="0" fillId="0" borderId="7" xfId="0" applyNumberFormat="1" applyBorder="1" applyAlignment="1" applyProtection="1">
      <alignment horizontal="left" vertical="center"/>
      <protection locked="0"/>
    </xf>
    <xf numFmtId="0" fontId="0" fillId="2" borderId="2" xfId="0" applyFill="1" applyBorder="1" applyAlignment="1">
      <alignment horizontal="center" vertical="center" shrinkToFit="1"/>
    </xf>
    <xf numFmtId="0" fontId="0" fillId="2" borderId="22" xfId="0" applyFill="1" applyBorder="1" applyAlignment="1">
      <alignment horizontal="center" vertical="center"/>
    </xf>
    <xf numFmtId="0" fontId="0" fillId="2" borderId="31" xfId="0" applyFill="1" applyBorder="1" applyAlignment="1">
      <alignment horizontal="center" vertical="center"/>
    </xf>
    <xf numFmtId="0" fontId="9" fillId="0" borderId="58" xfId="0" applyFont="1" applyBorder="1" applyAlignment="1">
      <alignment horizontal="center" vertical="center" wrapText="1"/>
    </xf>
    <xf numFmtId="0" fontId="9" fillId="0" borderId="59" xfId="0" applyFont="1" applyBorder="1" applyAlignment="1">
      <alignment horizontal="center" vertical="center"/>
    </xf>
    <xf numFmtId="0" fontId="9" fillId="2" borderId="60" xfId="0" applyFont="1" applyFill="1" applyBorder="1" applyAlignment="1">
      <alignment horizontal="center" vertical="center" wrapText="1"/>
    </xf>
    <xf numFmtId="0" fontId="9" fillId="2" borderId="59" xfId="0" applyFont="1" applyFill="1" applyBorder="1" applyAlignment="1">
      <alignment horizontal="center" vertical="center"/>
    </xf>
    <xf numFmtId="0" fontId="0" fillId="0" borderId="2" xfId="0" applyBorder="1" applyAlignment="1" applyProtection="1">
      <alignment horizontal="left" vertical="center" shrinkToFit="1"/>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61"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0" xfId="0" applyBorder="1" applyAlignment="1" applyProtection="1">
      <alignment horizontal="center" vertical="center" shrinkToFit="1"/>
      <protection locked="0"/>
    </xf>
    <xf numFmtId="0" fontId="0" fillId="0" borderId="59" xfId="0" applyBorder="1" applyAlignment="1" applyProtection="1">
      <alignment horizontal="center" vertical="center" shrinkToFit="1"/>
      <protection locked="0"/>
    </xf>
    <xf numFmtId="0" fontId="0" fillId="0" borderId="60"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9" xfId="0" applyBorder="1" applyAlignment="1" applyProtection="1">
      <alignment horizontal="left" vertical="center" shrinkToFit="1"/>
      <protection locked="0"/>
    </xf>
    <xf numFmtId="49" fontId="0" fillId="0" borderId="9" xfId="0" applyNumberFormat="1" applyBorder="1" applyAlignment="1" applyProtection="1">
      <alignment horizontal="left" vertical="center"/>
      <protection locked="0"/>
    </xf>
    <xf numFmtId="49" fontId="0" fillId="0" borderId="10" xfId="0" applyNumberFormat="1"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0" fillId="0" borderId="15" xfId="0" applyBorder="1" applyAlignment="1" applyProtection="1">
      <alignment horizontal="left" vertical="center"/>
      <protection locked="0"/>
    </xf>
    <xf numFmtId="0" fontId="5" fillId="0" borderId="16" xfId="0" applyFont="1" applyBorder="1" applyAlignment="1" applyProtection="1">
      <alignment horizontal="left" vertical="center" shrinkToFit="1"/>
      <protection locked="0"/>
    </xf>
    <xf numFmtId="0" fontId="5" fillId="0" borderId="17" xfId="0" applyFont="1" applyBorder="1" applyAlignment="1" applyProtection="1">
      <alignment horizontal="left" vertical="center" shrinkToFit="1"/>
      <protection locked="0"/>
    </xf>
    <xf numFmtId="0" fontId="0" fillId="0" borderId="16"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5" fillId="0" borderId="18" xfId="0" applyFont="1" applyBorder="1" applyAlignment="1" applyProtection="1">
      <alignment horizontal="left" vertical="center" shrinkToFit="1"/>
      <protection locked="0"/>
    </xf>
    <xf numFmtId="0" fontId="0" fillId="0" borderId="23" xfId="0" applyBorder="1" applyAlignment="1" applyProtection="1">
      <alignment horizontal="left" vertical="center"/>
      <protection locked="0"/>
    </xf>
    <xf numFmtId="0" fontId="0" fillId="0" borderId="24" xfId="0" applyBorder="1" applyAlignment="1">
      <alignment horizontal="left" vertical="center"/>
    </xf>
    <xf numFmtId="0" fontId="0" fillId="0" borderId="25" xfId="0" applyBorder="1" applyAlignment="1">
      <alignment horizontal="left" vertical="center"/>
    </xf>
    <xf numFmtId="0" fontId="6" fillId="0" borderId="20" xfId="0" applyFont="1" applyBorder="1" applyAlignment="1">
      <alignment horizontal="center" vertical="center"/>
    </xf>
    <xf numFmtId="0" fontId="6" fillId="0" borderId="14" xfId="0" applyFont="1"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xf numFmtId="176" fontId="0" fillId="0" borderId="1" xfId="0" applyNumberFormat="1" applyBorder="1" applyAlignment="1" applyProtection="1">
      <alignment horizontal="center" vertical="center"/>
      <protection locked="0"/>
    </xf>
    <xf numFmtId="0" fontId="6" fillId="0" borderId="19" xfId="0" applyFont="1" applyBorder="1" applyAlignment="1">
      <alignment horizontal="center" vertical="center"/>
    </xf>
    <xf numFmtId="0" fontId="6" fillId="0" borderId="12" xfId="0" applyFont="1" applyBorder="1" applyAlignment="1">
      <alignment horizontal="center" vertical="center"/>
    </xf>
    <xf numFmtId="0" fontId="6" fillId="0" borderId="12" xfId="0" applyFont="1" applyBorder="1" applyAlignment="1" applyProtection="1">
      <alignment horizontal="left" vertical="center"/>
      <protection locked="0"/>
    </xf>
    <xf numFmtId="0" fontId="6" fillId="0" borderId="13"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4" fillId="0" borderId="44" xfId="0" applyFont="1" applyBorder="1" applyAlignment="1">
      <alignment horizontal="right" vertical="center"/>
    </xf>
    <xf numFmtId="0" fontId="0" fillId="2" borderId="7" xfId="0" applyFill="1" applyBorder="1" applyAlignment="1" applyProtection="1">
      <alignment horizontal="center" vertical="center"/>
      <protection locked="0"/>
    </xf>
    <xf numFmtId="0" fontId="0" fillId="0" borderId="50" xfId="0" applyBorder="1" applyAlignment="1">
      <alignment horizontal="center" vertical="center"/>
    </xf>
    <xf numFmtId="0" fontId="0" fillId="0" borderId="41"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10" fillId="0" borderId="0" xfId="0" applyFont="1" applyAlignment="1">
      <alignment horizontal="left" vertical="top" wrapText="1"/>
    </xf>
    <xf numFmtId="0" fontId="4" fillId="0" borderId="16" xfId="0" applyFont="1" applyBorder="1" applyAlignment="1" applyProtection="1">
      <alignment horizontal="left" vertical="center"/>
      <protection locked="0"/>
    </xf>
    <xf numFmtId="0" fontId="4" fillId="0" borderId="17" xfId="0" applyFont="1" applyBorder="1" applyAlignment="1" applyProtection="1">
      <alignment horizontal="left" vertical="center"/>
      <protection locked="0"/>
    </xf>
    <xf numFmtId="49" fontId="0" fillId="0" borderId="22" xfId="0" applyNumberFormat="1" applyBorder="1" applyAlignment="1" applyProtection="1">
      <alignment horizontal="left" vertical="center"/>
      <protection locked="0"/>
    </xf>
    <xf numFmtId="49" fontId="0" fillId="0" borderId="26" xfId="0" applyNumberFormat="1" applyBorder="1" applyAlignment="1" applyProtection="1">
      <alignment horizontal="left" vertical="center"/>
      <protection locked="0"/>
    </xf>
    <xf numFmtId="49" fontId="0" fillId="0" borderId="31" xfId="0" applyNumberFormat="1" applyBorder="1" applyAlignment="1" applyProtection="1">
      <alignment horizontal="left" vertical="center"/>
      <protection locked="0"/>
    </xf>
    <xf numFmtId="0" fontId="0" fillId="3" borderId="26" xfId="0" applyFill="1" applyBorder="1" applyAlignment="1" applyProtection="1">
      <alignment horizontal="center" vertical="center"/>
      <protection locked="0"/>
    </xf>
    <xf numFmtId="0" fontId="0" fillId="0" borderId="20" xfId="0" applyBorder="1" applyAlignment="1">
      <alignment horizontal="center" vertical="center"/>
    </xf>
    <xf numFmtId="0" fontId="0" fillId="0" borderId="14" xfId="0" applyBorder="1" applyAlignment="1">
      <alignment horizontal="center" vertical="center"/>
    </xf>
    <xf numFmtId="0" fontId="0" fillId="0" borderId="14" xfId="0" applyBorder="1" applyAlignment="1" applyProtection="1">
      <alignment horizontal="left" vertical="center" shrinkToFit="1"/>
      <protection locked="0"/>
    </xf>
    <xf numFmtId="49" fontId="0" fillId="0" borderId="14" xfId="0" applyNumberFormat="1" applyBorder="1" applyAlignment="1" applyProtection="1">
      <alignment horizontal="left" vertical="center"/>
      <protection locked="0"/>
    </xf>
    <xf numFmtId="49" fontId="0" fillId="0" borderId="15" xfId="0" applyNumberFormat="1"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0" fillId="0" borderId="38" xfId="0" applyBorder="1" applyAlignment="1">
      <alignment horizontal="left" vertical="top" wrapText="1"/>
    </xf>
    <xf numFmtId="0" fontId="0" fillId="0" borderId="39" xfId="0" applyBorder="1" applyAlignment="1">
      <alignment horizontal="left" vertical="top" wrapText="1"/>
    </xf>
    <xf numFmtId="0" fontId="0" fillId="0" borderId="40" xfId="0" applyBorder="1" applyAlignment="1">
      <alignment horizontal="left" vertical="top" wrapText="1"/>
    </xf>
    <xf numFmtId="0" fontId="0" fillId="0" borderId="63" xfId="0" applyBorder="1" applyAlignment="1">
      <alignment horizontal="left" vertical="top" wrapText="1"/>
    </xf>
    <xf numFmtId="0" fontId="0" fillId="0" borderId="64" xfId="0" applyBorder="1" applyAlignment="1">
      <alignment horizontal="left" vertical="top" wrapText="1"/>
    </xf>
    <xf numFmtId="0" fontId="0" fillId="0" borderId="41" xfId="0" applyBorder="1" applyAlignment="1">
      <alignment horizontal="left" vertical="top" wrapText="1"/>
    </xf>
    <xf numFmtId="0" fontId="0" fillId="0" borderId="42" xfId="0" applyBorder="1" applyAlignment="1">
      <alignment horizontal="left" vertical="top" wrapText="1"/>
    </xf>
    <xf numFmtId="0" fontId="0" fillId="0" borderId="43" xfId="0" applyBorder="1" applyAlignment="1">
      <alignment horizontal="left" vertical="top" wrapText="1"/>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9" xfId="0" applyBorder="1" applyAlignment="1" applyProtection="1">
      <alignment horizontal="center" vertical="center"/>
      <protection locked="0"/>
    </xf>
    <xf numFmtId="0" fontId="0" fillId="2" borderId="49" xfId="0" applyFill="1"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11" fillId="0" borderId="2" xfId="0" applyFont="1" applyBorder="1" applyAlignment="1">
      <alignment horizontal="center" vertical="center"/>
    </xf>
    <xf numFmtId="0" fontId="10" fillId="0" borderId="2" xfId="0" applyFont="1" applyBorder="1" applyAlignment="1">
      <alignment horizontal="center" vertical="center" wrapText="1"/>
    </xf>
    <xf numFmtId="0" fontId="0" fillId="0" borderId="36" xfId="0" applyBorder="1" applyAlignment="1">
      <alignment horizontal="center" vertical="center"/>
    </xf>
    <xf numFmtId="0" fontId="0" fillId="0" borderId="2" xfId="0" applyBorder="1" applyAlignment="1">
      <alignment horizontal="left" vertical="top"/>
    </xf>
    <xf numFmtId="49" fontId="12" fillId="0" borderId="0" xfId="0" applyNumberFormat="1" applyFont="1" applyAlignment="1">
      <alignment horizontal="left" vertical="top" wrapText="1"/>
    </xf>
    <xf numFmtId="49" fontId="12" fillId="0" borderId="0" xfId="0" applyNumberFormat="1" applyFont="1" applyAlignment="1">
      <alignment horizontal="left" vertical="center" wrapText="1"/>
    </xf>
    <xf numFmtId="0" fontId="12" fillId="0" borderId="0" xfId="0" applyFont="1" applyAlignment="1" applyProtection="1">
      <alignment horizontal="left" vertical="center" shrinkToFit="1"/>
      <protection locked="0"/>
    </xf>
    <xf numFmtId="49" fontId="13" fillId="0" borderId="0" xfId="0" applyNumberFormat="1" applyFont="1" applyAlignment="1">
      <alignment horizontal="left" vertical="top"/>
    </xf>
    <xf numFmtId="49" fontId="12" fillId="0" borderId="0" xfId="0" applyNumberFormat="1" applyFont="1" applyAlignment="1">
      <alignment vertical="top"/>
    </xf>
    <xf numFmtId="0" fontId="12" fillId="0" borderId="0" xfId="0" applyFont="1" applyAlignment="1">
      <alignment horizontal="left" vertical="top" wrapText="1"/>
    </xf>
    <xf numFmtId="176" fontId="12" fillId="0" borderId="0" xfId="0" applyNumberFormat="1" applyFont="1" applyAlignment="1" applyProtection="1">
      <alignment horizontal="left" vertical="center" wrapText="1"/>
      <protection locked="0"/>
    </xf>
    <xf numFmtId="0" fontId="12" fillId="0" borderId="0" xfId="0" applyFont="1" applyAlignment="1">
      <alignment horizontal="left" vertical="center" wrapText="1"/>
    </xf>
    <xf numFmtId="49" fontId="14" fillId="0" borderId="0" xfId="0" applyNumberFormat="1" applyFont="1" applyAlignment="1">
      <alignment horizontal="left" vertical="top" wrapText="1"/>
    </xf>
    <xf numFmtId="49" fontId="0" fillId="0" borderId="0" xfId="0" applyNumberFormat="1" applyAlignment="1">
      <alignment horizontal="left" vertical="top" wrapText="1"/>
    </xf>
    <xf numFmtId="49" fontId="12" fillId="0" borderId="0" xfId="0" applyNumberFormat="1" applyFont="1" applyAlignment="1">
      <alignment horizontal="left" vertical="top"/>
    </xf>
    <xf numFmtId="49" fontId="4" fillId="0" borderId="0" xfId="0" applyNumberFormat="1" applyFont="1" applyAlignment="1">
      <alignment horizontal="center" vertical="center"/>
    </xf>
    <xf numFmtId="0" fontId="12" fillId="3" borderId="0" xfId="0" applyFont="1" applyFill="1" applyAlignment="1" applyProtection="1">
      <alignment horizontal="left" vertical="top" wrapText="1"/>
      <protection locked="0"/>
    </xf>
    <xf numFmtId="0" fontId="4" fillId="0" borderId="0" xfId="0" applyFont="1" applyAlignment="1">
      <alignment horizontal="center" vertical="center"/>
    </xf>
    <xf numFmtId="0" fontId="0" fillId="0" borderId="22" xfId="0" applyBorder="1" applyAlignment="1">
      <alignment horizontal="left" vertical="center" wrapText="1"/>
    </xf>
    <xf numFmtId="0" fontId="0" fillId="0" borderId="26" xfId="0" applyBorder="1" applyAlignment="1">
      <alignment horizontal="left" vertical="center" wrapText="1"/>
    </xf>
    <xf numFmtId="0" fontId="0" fillId="0" borderId="31" xfId="0" applyBorder="1" applyAlignment="1">
      <alignment horizontal="left" vertical="center" wrapText="1"/>
    </xf>
    <xf numFmtId="0" fontId="0" fillId="0" borderId="26" xfId="0" applyBorder="1" applyAlignment="1">
      <alignment vertical="center" wrapText="1"/>
    </xf>
    <xf numFmtId="0" fontId="0" fillId="0" borderId="31" xfId="0" applyBorder="1" applyAlignment="1">
      <alignment vertical="center" wrapText="1"/>
    </xf>
    <xf numFmtId="0" fontId="0" fillId="0" borderId="32" xfId="0" applyBorder="1" applyAlignment="1">
      <alignment horizontal="center" vertical="center" wrapText="1"/>
    </xf>
    <xf numFmtId="0" fontId="0" fillId="0" borderId="23"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0" borderId="33" xfId="0" applyBorder="1" applyAlignment="1">
      <alignment horizontal="left" vertical="center" wrapText="1"/>
    </xf>
    <xf numFmtId="0" fontId="0" fillId="0" borderId="23" xfId="0" applyBorder="1" applyAlignment="1">
      <alignment horizontal="left" vertical="center" wrapText="1"/>
    </xf>
  </cellXfs>
  <cellStyles count="2">
    <cellStyle name="ハイパーリンク" xfId="1" builtinId="8"/>
    <cellStyle name="標準" xfId="0" builtinId="0"/>
  </cellStyles>
  <dxfs count="76">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solid">
          <bgColor theme="0" tint="-0.24994659260841701"/>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patternType="none">
          <fgColor indexed="64"/>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8" tint="0.79998168889431442"/>
        </patternFill>
      </fill>
    </dxf>
    <dxf>
      <fill>
        <patternFill patternType="solid">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patternType="solid">
          <bgColor theme="7" tint="0.79998168889431442"/>
        </patternFill>
      </fill>
    </dxf>
    <dxf>
      <fill>
        <patternFill>
          <bgColor theme="8"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8"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patternType="none">
          <fgColor indexed="64"/>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8"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12</xdr:col>
      <xdr:colOff>85688</xdr:colOff>
      <xdr:row>0</xdr:row>
      <xdr:rowOff>69850</xdr:rowOff>
    </xdr:from>
    <xdr:to>
      <xdr:col>21</xdr:col>
      <xdr:colOff>128815</xdr:colOff>
      <xdr:row>35</xdr:row>
      <xdr:rowOff>9750</xdr:rowOff>
    </xdr:to>
    <xdr:sp macro="" textlink="">
      <xdr:nvSpPr>
        <xdr:cNvPr id="2" name="テキスト ボックス 1">
          <a:extLst>
            <a:ext uri="{FF2B5EF4-FFF2-40B4-BE49-F238E27FC236}">
              <a16:creationId xmlns:a16="http://schemas.microsoft.com/office/drawing/2014/main" id="{85C54093-E5B9-D62B-3D6C-8EDF656E5816}"/>
            </a:ext>
          </a:extLst>
        </xdr:cNvPr>
        <xdr:cNvSpPr txBox="1"/>
      </xdr:nvSpPr>
      <xdr:spPr>
        <a:xfrm>
          <a:off x="6334088" y="69850"/>
          <a:ext cx="5986727" cy="937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r>
            <a:rPr kumimoji="1" lang="en-US" altLang="ja-JP" sz="1100"/>
            <a:t>Ctrl</a:t>
          </a:r>
          <a:r>
            <a:rPr kumimoji="1" lang="ja-JP" altLang="en-US" sz="1100"/>
            <a:t>」＋「；」で日付が記入できます</a:t>
          </a:r>
          <a:endParaRPr kumimoji="1" lang="en-US" altLang="ja-JP" sz="1100"/>
        </a:p>
        <a:p>
          <a:endParaRPr kumimoji="1" lang="en-US" altLang="ja-JP" sz="1100"/>
        </a:p>
        <a:p>
          <a:endParaRPr kumimoji="1" lang="en-US" altLang="ja-JP" sz="1100"/>
        </a:p>
        <a:p>
          <a:r>
            <a:rPr kumimoji="1" lang="ja-JP" altLang="en-US" sz="1100"/>
            <a:t>→個別審査をご希望の場合は農場名、団体審査をご希望の場合は団体名をご記入ください。</a:t>
          </a:r>
          <a:endParaRPr kumimoji="1" lang="en-US" altLang="ja-JP" sz="1100"/>
        </a:p>
        <a:p>
          <a:r>
            <a:rPr kumimoji="1" lang="ja-JP" altLang="en-US" sz="1100"/>
            <a:t>「認証書」に記載される名称になりますので正確にご記入ください。</a:t>
          </a:r>
          <a:endParaRPr kumimoji="1" lang="en-US" altLang="ja-JP" sz="1100"/>
        </a:p>
        <a:p>
          <a:r>
            <a:rPr kumimoji="1" lang="ja-JP" altLang="en-US" sz="1100"/>
            <a:t>→法人の場合、「代表者氏名」欄には役職もご記入ください</a:t>
          </a:r>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r>
            <a:rPr kumimoji="1" lang="ja-JP" altLang="en-US" sz="1100"/>
            <a:t>→カッコには携帯の所有者</a:t>
          </a:r>
          <a:r>
            <a:rPr kumimoji="1" lang="en-US" altLang="ja-JP" sz="1100"/>
            <a:t>(</a:t>
          </a:r>
          <a:r>
            <a:rPr kumimoji="1" lang="ja-JP" altLang="en-US" sz="1100"/>
            <a:t>代表者様</a:t>
          </a:r>
          <a:r>
            <a:rPr kumimoji="1" lang="en-US" altLang="ja-JP" sz="1100"/>
            <a:t>/</a:t>
          </a:r>
          <a:r>
            <a:rPr kumimoji="1" lang="ja-JP" altLang="en-US" sz="1100"/>
            <a:t>担当者様</a:t>
          </a:r>
          <a:r>
            <a:rPr kumimoji="1" lang="en-US" altLang="ja-JP" sz="1100"/>
            <a:t>)</a:t>
          </a:r>
          <a:r>
            <a:rPr kumimoji="1" lang="ja-JP" altLang="en-US" sz="1100"/>
            <a:t>をご記入ください。</a:t>
          </a:r>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r>
            <a:rPr kumimoji="1" lang="ja-JP" altLang="en-US" sz="1100"/>
            <a:t>→「標準品目名リスト」に記載された名称で記載してください。</a:t>
          </a:r>
          <a:endParaRPr kumimoji="1" lang="en-US" altLang="ja-JP" sz="1100"/>
        </a:p>
        <a:p>
          <a:r>
            <a:rPr kumimoji="1" lang="ja-JP" altLang="en-US" sz="1100"/>
            <a:t>　「標準品目名リスト」に出荷する形態が記載されている場合は、そちらもご記入ください。</a:t>
          </a:r>
          <a:endParaRPr kumimoji="1" lang="en-US" altLang="ja-JP" sz="1100"/>
        </a:p>
        <a:p>
          <a:endParaRPr kumimoji="1" lang="en-US" altLang="ja-JP" sz="1100"/>
        </a:p>
        <a:p>
          <a:r>
            <a:rPr kumimoji="1" lang="ja-JP" altLang="en-US" sz="1100"/>
            <a:t>→「移転審査」の場合は、前認証機関名をご記入ください。</a:t>
          </a:r>
          <a:endParaRPr kumimoji="1" lang="en-US" altLang="ja-JP" sz="1100"/>
        </a:p>
        <a:p>
          <a:r>
            <a:rPr kumimoji="1" lang="ja-JP" altLang="en-US" sz="1100"/>
            <a:t>→「初回審査」以外の場合は、認証書有効期限をご記入ください。</a:t>
          </a:r>
          <a:endParaRPr kumimoji="1" lang="en-US" altLang="ja-JP" sz="1100"/>
        </a:p>
        <a:p>
          <a:endParaRPr kumimoji="1" lang="en-US" altLang="ja-JP" sz="1100"/>
        </a:p>
        <a:p>
          <a:r>
            <a:rPr kumimoji="1" lang="ja-JP" altLang="en-US" sz="1100"/>
            <a:t>→</a:t>
          </a:r>
          <a:r>
            <a:rPr kumimoji="1" lang="en-US" altLang="ja-JP" sz="1100"/>
            <a:t>GAP</a:t>
          </a:r>
          <a:r>
            <a:rPr kumimoji="1" lang="ja-JP" altLang="en-US" sz="1100"/>
            <a:t>に関する指導は過去</a:t>
          </a:r>
          <a:r>
            <a:rPr kumimoji="1" lang="en-US" altLang="ja-JP" sz="1100"/>
            <a:t>3</a:t>
          </a:r>
          <a:r>
            <a:rPr kumimoji="1" lang="ja-JP" altLang="en-US" sz="1100"/>
            <a:t>年間の実績をご記入ください。</a:t>
          </a:r>
          <a:endParaRPr kumimoji="1" lang="en-US" altLang="ja-JP" sz="1100"/>
        </a:p>
        <a:p>
          <a:r>
            <a:rPr kumimoji="1" lang="ja-JP" altLang="en-US" sz="1100"/>
            <a:t>　あり</a:t>
          </a:r>
          <a:r>
            <a:rPr kumimoji="1" lang="en-US" altLang="ja-JP" sz="1100"/>
            <a:t>/</a:t>
          </a:r>
          <a:r>
            <a:rPr kumimoji="1" lang="ja-JP" altLang="en-US" sz="1100"/>
            <a:t>なし　いずれかにチェックを入れてください</a:t>
          </a:r>
          <a:r>
            <a:rPr kumimoji="1" lang="en-US" altLang="ja-JP" sz="1100"/>
            <a:t>(</a:t>
          </a:r>
          <a:r>
            <a:rPr kumimoji="1" lang="ja-JP" altLang="en-US" sz="1100"/>
            <a:t>□をクリック</a:t>
          </a:r>
          <a:r>
            <a:rPr kumimoji="1" lang="en-US" altLang="ja-JP" sz="1100"/>
            <a:t>)</a:t>
          </a:r>
          <a:r>
            <a:rPr kumimoji="1" lang="ja-JP" altLang="en-US" sz="1100"/>
            <a:t>。</a:t>
          </a:r>
          <a:endParaRPr kumimoji="1" lang="en-US" altLang="ja-JP" sz="1100"/>
        </a:p>
        <a:p>
          <a:r>
            <a:rPr kumimoji="1" lang="ja-JP" altLang="en-US" sz="1100"/>
            <a:t>　「あり」の場合は指導員の方のお名前をご記入ください。</a:t>
          </a:r>
          <a:endParaRPr kumimoji="1" lang="en-US" altLang="ja-JP" sz="1100"/>
        </a:p>
        <a:p>
          <a:endParaRPr kumimoji="1" lang="en-US" altLang="ja-JP" sz="1100"/>
        </a:p>
        <a:p>
          <a:r>
            <a:rPr kumimoji="1" lang="ja-JP" altLang="en-US" sz="1100"/>
            <a:t>① 農場数</a:t>
          </a:r>
          <a:endParaRPr kumimoji="1" lang="en-US" altLang="ja-JP" sz="1100"/>
        </a:p>
        <a:p>
          <a:r>
            <a:rPr kumimoji="1" lang="ja-JP" altLang="en-US" sz="1100"/>
            <a:t>　個別審査では、管理体制が異なる複数の部署がある場合以外は「１」と記入してください。</a:t>
          </a:r>
          <a:endParaRPr kumimoji="1" lang="en-US" altLang="ja-JP" sz="1100"/>
        </a:p>
        <a:p>
          <a:endParaRPr kumimoji="1" lang="en-US" altLang="ja-JP" sz="1100"/>
        </a:p>
        <a:p>
          <a:r>
            <a:rPr kumimoji="1" lang="ja-JP" altLang="en-US" sz="1100"/>
            <a:t>②③ 取扱い施設</a:t>
          </a:r>
          <a:endParaRPr kumimoji="1" lang="en-US" altLang="ja-JP" sz="1100"/>
        </a:p>
        <a:p>
          <a:r>
            <a:rPr kumimoji="1" lang="ja-JP" altLang="en-US" sz="1100"/>
            <a:t>　審査・認証対象の取扱い施設についてご記入ください。</a:t>
          </a:r>
          <a:endParaRPr kumimoji="1" lang="en-US" altLang="ja-JP" sz="1100"/>
        </a:p>
        <a:p>
          <a:r>
            <a:rPr kumimoji="1" lang="ja-JP" altLang="en-US" sz="1100"/>
            <a:t>　時間の欄には予定している審査会場から最も遠い施設までの移動時間をご記入ください。</a:t>
          </a:r>
          <a:endParaRPr kumimoji="1" lang="en-US" altLang="ja-JP" sz="1100"/>
        </a:p>
        <a:p>
          <a:endParaRPr kumimoji="1" lang="en-US" altLang="ja-JP" sz="1100"/>
        </a:p>
        <a:p>
          <a:r>
            <a:rPr kumimoji="1" lang="ja-JP" altLang="en-US" sz="1100"/>
            <a:t>④ 圃場</a:t>
          </a:r>
          <a:br>
            <a:rPr kumimoji="1" lang="en-US" altLang="ja-JP" sz="1100"/>
          </a:br>
          <a:r>
            <a:rPr kumimoji="1" lang="ja-JP" altLang="en-US" sz="1100"/>
            <a:t>　審査・認証対象の圃場についてご記入ください。</a:t>
          </a:r>
          <a:endParaRPr kumimoji="1" lang="en-US" altLang="ja-JP" sz="1100"/>
        </a:p>
        <a:p>
          <a:r>
            <a:rPr kumimoji="1" lang="ja-JP" altLang="en-US" sz="1100"/>
            <a:t>　時間の欄には予定している審査会場から最も遠い圃場までの移動時間をご記入ください。</a:t>
          </a:r>
          <a:endParaRPr kumimoji="1" lang="en-US" altLang="ja-JP" sz="1100"/>
        </a:p>
        <a:p>
          <a:endParaRPr kumimoji="1" lang="en-US" altLang="ja-JP" sz="1100"/>
        </a:p>
        <a:p>
          <a:r>
            <a:rPr kumimoji="1" lang="ja-JP" altLang="en-US" sz="1100"/>
            <a:t>⑤ 従業員数</a:t>
          </a:r>
          <a:endParaRPr kumimoji="1" lang="en-US" altLang="ja-JP" sz="1100"/>
        </a:p>
        <a:p>
          <a:r>
            <a:rPr kumimoji="1" lang="ja-JP" altLang="en-US" sz="1100"/>
            <a:t>　審査・認証対象の人員についてご記入ください。</a:t>
          </a:r>
          <a:endParaRPr kumimoji="1" lang="en-US" altLang="ja-JP" sz="1100"/>
        </a:p>
        <a:p>
          <a:r>
            <a:rPr kumimoji="1" lang="ja-JP" altLang="en-US" sz="1100"/>
            <a:t>　正社員</a:t>
          </a:r>
          <a:r>
            <a:rPr kumimoji="1" lang="en-US" altLang="ja-JP" sz="1100"/>
            <a:t>/</a:t>
          </a:r>
          <a:r>
            <a:rPr kumimoji="1" lang="ja-JP" altLang="en-US" sz="1100"/>
            <a:t>パート・アルバイト、技能実習生等区別なくご記入ください。</a:t>
          </a:r>
          <a:endParaRPr kumimoji="1" lang="en-US" altLang="ja-JP" sz="1100"/>
        </a:p>
        <a:p>
          <a:endParaRPr kumimoji="1" lang="en-US" altLang="ja-JP" sz="1100"/>
        </a:p>
        <a:p>
          <a:r>
            <a:rPr kumimoji="1" lang="ja-JP" altLang="en-US" sz="1100"/>
            <a:t>⑥ 外部委託先</a:t>
          </a:r>
          <a:endParaRPr kumimoji="1" lang="en-US" altLang="ja-JP" sz="1100"/>
        </a:p>
        <a:p>
          <a:r>
            <a:rPr kumimoji="1" lang="ja-JP" altLang="en-US" sz="1100"/>
            <a:t>　取扱い工程を外部委託している場合、予定している審査会場から最も遠い外部委託取扱い施設までの移動時間をご記入ください。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116530</xdr:colOff>
      <xdr:row>0</xdr:row>
      <xdr:rowOff>133578</xdr:rowOff>
    </xdr:from>
    <xdr:to>
      <xdr:col>21</xdr:col>
      <xdr:colOff>159657</xdr:colOff>
      <xdr:row>34</xdr:row>
      <xdr:rowOff>57149</xdr:rowOff>
    </xdr:to>
    <xdr:sp macro="" textlink="">
      <xdr:nvSpPr>
        <xdr:cNvPr id="2" name="テキスト ボックス 1">
          <a:extLst>
            <a:ext uri="{FF2B5EF4-FFF2-40B4-BE49-F238E27FC236}">
              <a16:creationId xmlns:a16="http://schemas.microsoft.com/office/drawing/2014/main" id="{BBA789BB-9F4E-42B9-9960-DC2CA3A5A280}"/>
            </a:ext>
          </a:extLst>
        </xdr:cNvPr>
        <xdr:cNvSpPr txBox="1"/>
      </xdr:nvSpPr>
      <xdr:spPr>
        <a:xfrm>
          <a:off x="6364930" y="133578"/>
          <a:ext cx="5986727" cy="75626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r>
            <a:rPr kumimoji="1" lang="en-US" altLang="ja-JP" sz="1100"/>
            <a:t>Ctrl</a:t>
          </a:r>
          <a:r>
            <a:rPr kumimoji="1" lang="ja-JP" altLang="en-US" sz="1100"/>
            <a:t>」＋「；」で日付が記入できます</a:t>
          </a:r>
          <a:endParaRPr kumimoji="1" lang="en-US" altLang="ja-JP" sz="1100"/>
        </a:p>
        <a:p>
          <a:endParaRPr kumimoji="1" lang="en-US" altLang="ja-JP" sz="1100"/>
        </a:p>
        <a:p>
          <a:endParaRPr kumimoji="1" lang="en-US" altLang="ja-JP" sz="1100"/>
        </a:p>
        <a:p>
          <a:r>
            <a:rPr kumimoji="1" lang="ja-JP" altLang="en-US" sz="1100"/>
            <a:t>→「認証書」に記載される名称になりますので、再度ご確認ください。</a:t>
          </a:r>
          <a:endParaRPr kumimoji="1" lang="en-US" altLang="ja-JP" sz="1100"/>
        </a:p>
        <a:p>
          <a:r>
            <a:rPr kumimoji="1" lang="ja-JP" altLang="en-US" sz="1100"/>
            <a:t>　所在地の「丁目」以降についてもご確認ください。</a:t>
          </a:r>
          <a:endParaRPr kumimoji="1" lang="en-US" altLang="ja-JP" sz="1100"/>
        </a:p>
        <a:p>
          <a:r>
            <a:rPr kumimoji="1" lang="ja-JP" altLang="en-US" sz="1100"/>
            <a:t>　　</a:t>
          </a:r>
          <a:r>
            <a:rPr kumimoji="1" lang="en-US" altLang="ja-JP" sz="1100"/>
            <a:t>Ex.</a:t>
          </a:r>
          <a:r>
            <a:rPr kumimoji="1" lang="ja-JP" altLang="en-US" sz="1100"/>
            <a:t>　</a:t>
          </a:r>
          <a:r>
            <a:rPr kumimoji="1" lang="en-US" altLang="ja-JP" sz="1100"/>
            <a:t>1</a:t>
          </a:r>
          <a:r>
            <a:rPr kumimoji="1" lang="ja-JP" altLang="en-US" sz="1100"/>
            <a:t>丁目</a:t>
          </a:r>
          <a:r>
            <a:rPr kumimoji="1" lang="en-US" altLang="ja-JP" sz="1100"/>
            <a:t>2</a:t>
          </a:r>
          <a:r>
            <a:rPr kumimoji="1" lang="ja-JP" altLang="en-US" sz="1100"/>
            <a:t>番地</a:t>
          </a:r>
          <a:r>
            <a:rPr kumimoji="1" lang="en-US" altLang="ja-JP" sz="1100"/>
            <a:t>34</a:t>
          </a:r>
          <a:r>
            <a:rPr kumimoji="1" lang="ja-JP" altLang="en-US" sz="1100"/>
            <a:t>号　</a:t>
          </a:r>
          <a:r>
            <a:rPr kumimoji="1" lang="en-US" altLang="ja-JP" sz="1100"/>
            <a:t>or</a:t>
          </a:r>
          <a:r>
            <a:rPr kumimoji="1" lang="ja-JP" altLang="en-US" sz="1100" baseline="0"/>
            <a:t>　</a:t>
          </a:r>
          <a:r>
            <a:rPr kumimoji="1" lang="en-US" altLang="ja-JP" sz="1100" baseline="0"/>
            <a:t>1</a:t>
          </a:r>
          <a:r>
            <a:rPr kumimoji="1" lang="ja-JP" altLang="en-US" sz="1100" baseline="0"/>
            <a:t>ｰ</a:t>
          </a:r>
          <a:r>
            <a:rPr kumimoji="1" lang="en-US" altLang="ja-JP" sz="1100" baseline="0"/>
            <a:t>2</a:t>
          </a:r>
          <a:r>
            <a:rPr kumimoji="1" lang="ja-JP" altLang="en-US" sz="1100" baseline="0"/>
            <a:t>ｰ</a:t>
          </a:r>
          <a:r>
            <a:rPr kumimoji="1" lang="en-US" altLang="ja-JP" sz="1100" baseline="0"/>
            <a:t>34</a:t>
          </a:r>
          <a:endParaRPr kumimoji="1" lang="en-US" altLang="ja-JP" sz="1100"/>
        </a:p>
        <a:p>
          <a:r>
            <a:rPr kumimoji="1" lang="ja-JP" altLang="en-US" sz="1100"/>
            <a:t>　</a:t>
          </a:r>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r>
            <a:rPr kumimoji="1" lang="ja-JP" altLang="en-US" sz="1100"/>
            <a:t>→上記、担当者氏名、所在地等と異なる場合はご記入ください。</a:t>
          </a:r>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r>
            <a:rPr kumimoji="1" lang="ja-JP" altLang="en-US" sz="1100"/>
            <a:t>→「うち存在品目」欄には、申請品目のうち審査希望時期に、生育中・収穫中・取扱い作業中・保管中で審査で現地確認できる可能性があるものを列挙してください。</a:t>
          </a:r>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107950</xdr:colOff>
      <xdr:row>0</xdr:row>
      <xdr:rowOff>171450</xdr:rowOff>
    </xdr:from>
    <xdr:to>
      <xdr:col>32</xdr:col>
      <xdr:colOff>457200</xdr:colOff>
      <xdr:row>52</xdr:row>
      <xdr:rowOff>82550</xdr:rowOff>
    </xdr:to>
    <xdr:sp macro="" textlink="">
      <xdr:nvSpPr>
        <xdr:cNvPr id="2" name="テキスト ボックス 1">
          <a:extLst>
            <a:ext uri="{FF2B5EF4-FFF2-40B4-BE49-F238E27FC236}">
              <a16:creationId xmlns:a16="http://schemas.microsoft.com/office/drawing/2014/main" id="{EE76B470-E470-1471-3C15-FDF0345916C0}"/>
            </a:ext>
          </a:extLst>
        </xdr:cNvPr>
        <xdr:cNvSpPr txBox="1"/>
      </xdr:nvSpPr>
      <xdr:spPr>
        <a:xfrm>
          <a:off x="9378950" y="171450"/>
          <a:ext cx="7683500" cy="11855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GAP</a:t>
          </a:r>
          <a:r>
            <a:rPr kumimoji="1" lang="ja-JP" altLang="en-US" sz="1200" b="1">
              <a:solidFill>
                <a:srgbClr val="FF0000"/>
              </a:solidFill>
            </a:rPr>
            <a:t>取組みのために左の情報がまとめられている文書があれば、そちらの添付で記入にかえることができます。</a:t>
          </a:r>
          <a:endParaRPr kumimoji="1" lang="en-US" altLang="ja-JP" sz="1200" b="1">
            <a:solidFill>
              <a:srgbClr val="FF0000"/>
            </a:solidFill>
          </a:endParaRPr>
        </a:p>
        <a:p>
          <a:r>
            <a:rPr kumimoji="1" lang="ja-JP" altLang="en-US" sz="1200" b="1">
              <a:solidFill>
                <a:srgbClr val="FF0000"/>
              </a:solidFill>
            </a:rPr>
            <a:t>その際には、項目の不足がないかご確認ください。</a:t>
          </a:r>
          <a:endParaRPr kumimoji="1" lang="en-US" altLang="ja-JP" sz="1200" b="1">
            <a:solidFill>
              <a:srgbClr val="FF0000"/>
            </a:solidFill>
          </a:endParaRPr>
        </a:p>
        <a:p>
          <a:r>
            <a:rPr kumimoji="1" lang="ja-JP" altLang="en-US" sz="1200" b="1">
              <a:solidFill>
                <a:srgbClr val="FF0000"/>
              </a:solidFill>
            </a:rPr>
            <a:t>団体認証の場合は別の用紙にご記入ください。</a:t>
          </a:r>
          <a:endParaRPr kumimoji="1" lang="en-US" altLang="ja-JP" sz="1200" b="1">
            <a:solidFill>
              <a:srgbClr val="FF0000"/>
            </a:solidFill>
          </a:endParaRPr>
        </a:p>
        <a:p>
          <a:endParaRPr kumimoji="1" lang="en-US" altLang="ja-JP" sz="1100" b="1"/>
        </a:p>
        <a:p>
          <a:r>
            <a:rPr kumimoji="1" lang="ja-JP" altLang="en-US" sz="1100" b="1"/>
            <a:t>圃場の情報</a:t>
          </a:r>
          <a:endParaRPr kumimoji="1" lang="en-US" altLang="ja-JP" sz="1100" b="1"/>
        </a:p>
        <a:p>
          <a:r>
            <a:rPr kumimoji="1" lang="ja-JP" altLang="en-US" sz="1100"/>
            <a:t>〇表は適宜行を追加してご使用ください。</a:t>
          </a:r>
          <a:endParaRPr kumimoji="1" lang="en-US" altLang="ja-JP" sz="1100"/>
        </a:p>
        <a:p>
          <a:r>
            <a:rPr kumimoji="1" lang="ja-JP" altLang="en-US" sz="1100"/>
            <a:t>〇圃場には温室、育苗ハウスも含まれます。</a:t>
          </a:r>
          <a:endParaRPr kumimoji="1" lang="en-US" altLang="ja-JP" sz="1100"/>
        </a:p>
        <a:p>
          <a:r>
            <a:rPr kumimoji="1" lang="ja-JP" altLang="en-US" sz="1100"/>
            <a:t>〇見出し行「面積」の</a:t>
          </a:r>
          <a:r>
            <a:rPr kumimoji="1" lang="en-US" altLang="ja-JP" sz="1100"/>
            <a:t>(</a:t>
          </a:r>
          <a:r>
            <a:rPr kumimoji="1" lang="ja-JP" altLang="en-US" sz="1100"/>
            <a:t>　　</a:t>
          </a:r>
          <a:r>
            <a:rPr kumimoji="1" lang="en-US" altLang="ja-JP" sz="1100"/>
            <a:t>)</a:t>
          </a:r>
          <a:r>
            <a:rPr kumimoji="1" lang="ja-JP" altLang="en-US" sz="1100"/>
            <a:t>には単位をご記入ください。</a:t>
          </a:r>
          <a:endParaRPr kumimoji="1" lang="en-US" altLang="ja-JP" sz="1100"/>
        </a:p>
        <a:p>
          <a:r>
            <a:rPr kumimoji="1" lang="ja-JP" altLang="en-US" sz="1100"/>
            <a:t>〇「品目」欄には、現在栽培中・栽培予定の認証品目をご記入ください。</a:t>
          </a:r>
          <a:endParaRPr kumimoji="1" lang="en-US" altLang="ja-JP" sz="1100"/>
        </a:p>
        <a:p>
          <a:r>
            <a:rPr kumimoji="1" lang="ja-JP" altLang="en-US" sz="1100"/>
            <a:t>〇「圃場の状態」欄には、審査を希望する時期の圃場の状態を、栽培前</a:t>
          </a:r>
          <a:r>
            <a:rPr kumimoji="1" lang="en-US" altLang="ja-JP" sz="1100"/>
            <a:t>/</a:t>
          </a:r>
          <a:r>
            <a:rPr kumimoji="1" lang="ja-JP" altLang="en-US" sz="1100"/>
            <a:t>栽培中</a:t>
          </a:r>
          <a:r>
            <a:rPr kumimoji="1" lang="en-US" altLang="ja-JP" sz="1100"/>
            <a:t>/</a:t>
          </a:r>
          <a:r>
            <a:rPr kumimoji="1" lang="ja-JP" altLang="en-US" sz="1100"/>
            <a:t>収穫中</a:t>
          </a:r>
          <a:r>
            <a:rPr kumimoji="1" lang="en-US" altLang="ja-JP" sz="1100"/>
            <a:t>/</a:t>
          </a:r>
          <a:r>
            <a:rPr kumimoji="1" lang="ja-JP" altLang="en-US" sz="1100"/>
            <a:t>栽培後などとご記入ください。</a:t>
          </a:r>
          <a:endParaRPr kumimoji="1" lang="en-US" altLang="ja-JP" sz="1100"/>
        </a:p>
        <a:p>
          <a:r>
            <a:rPr kumimoji="1" lang="ja-JP" altLang="en-US" sz="1100"/>
            <a:t>〇「特記事項」欄には、現地確認が困難な場合、その理由（審査会場から１時間、傾斜がきつく危険）などをご記入ください。</a:t>
          </a:r>
          <a:endParaRPr kumimoji="1" lang="en-US" altLang="ja-JP" sz="1100"/>
        </a:p>
        <a:p>
          <a:endParaRPr kumimoji="1" lang="en-US" altLang="ja-JP" sz="1100"/>
        </a:p>
        <a:p>
          <a:r>
            <a:rPr kumimoji="1" lang="ja-JP" altLang="en-US" sz="1100" b="1"/>
            <a:t>施設</a:t>
          </a:r>
          <a:r>
            <a:rPr kumimoji="1" lang="en-US" altLang="ja-JP" sz="1100" b="1"/>
            <a:t>(</a:t>
          </a:r>
          <a:r>
            <a:rPr kumimoji="1" lang="ja-JP" altLang="en-US" sz="1100" b="1"/>
            <a:t>農産物取扱い施設、倉庫等</a:t>
          </a:r>
          <a:r>
            <a:rPr kumimoji="1" lang="en-US" altLang="ja-JP" sz="1100" b="1"/>
            <a:t>)</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施設：農場管理に使用するための構造物、建築物やその設備。施設には、倉庫、農産物取扱い施設等があります。</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〇表は適宜行を追加してご使用ください。</a:t>
          </a:r>
          <a:endParaRPr lang="ja-JP" altLang="ja-JP">
            <a:effectLst/>
          </a:endParaRPr>
        </a:p>
        <a:p>
          <a:r>
            <a:rPr kumimoji="1" lang="ja-JP" altLang="en-US" sz="1100"/>
            <a:t>〇建物１つずつ分けてご記入ください。同一用途の施設が隣接</a:t>
          </a:r>
          <a:r>
            <a:rPr kumimoji="1" lang="en-US" altLang="ja-JP" sz="1100"/>
            <a:t>(</a:t>
          </a:r>
          <a:r>
            <a:rPr kumimoji="1" lang="ja-JP" altLang="en-US" sz="1100"/>
            <a:t>住所が同じ</a:t>
          </a:r>
          <a:r>
            <a:rPr kumimoji="1" lang="en-US" altLang="ja-JP" sz="1100"/>
            <a:t>)</a:t>
          </a:r>
          <a:r>
            <a:rPr kumimoji="1" lang="ja-JP" altLang="en-US" sz="1100"/>
            <a:t>している場合は、「保冷庫①～⑤」等のようにまとめて記入することが可能です。この場合でも、棟数がわかるような表記としてください。</a:t>
          </a:r>
          <a:endParaRPr kumimoji="1" lang="en-US" altLang="ja-JP" sz="1100"/>
        </a:p>
        <a:p>
          <a:r>
            <a:rPr kumimoji="1" lang="ja-JP" altLang="en-US" sz="1100"/>
            <a:t>〇「名称」欄は正式名称でも俗称でも結構ですが、認証書に記載してほしい名称でご記載ください。</a:t>
          </a:r>
          <a:endParaRPr kumimoji="1" lang="en-US" altLang="ja-JP" sz="1100"/>
        </a:p>
        <a:p>
          <a:r>
            <a:rPr kumimoji="1" lang="ja-JP" altLang="en-US" sz="1100"/>
            <a:t>〇「取扱い施設」欄は、取扱い施設に該当する施設の場合「〇」をご記入ください。</a:t>
          </a:r>
          <a:endParaRPr kumimoji="1" lang="en-US" altLang="ja-JP" sz="1100"/>
        </a:p>
        <a:p>
          <a:r>
            <a:rPr kumimoji="1" lang="ja-JP" altLang="en-US" sz="1100"/>
            <a:t>〇「外部委託」欄には、その取扱い施設が委託先の所有の場合「〇」をご記入ください。</a:t>
          </a:r>
          <a:endParaRPr kumimoji="1" lang="en-US" altLang="ja-JP" sz="1100"/>
        </a:p>
        <a:p>
          <a:r>
            <a:rPr kumimoji="1" lang="ja-JP" altLang="en-US" sz="1100"/>
            <a:t>〇「用途」欄には、倉庫の場合保管物</a:t>
          </a:r>
          <a:r>
            <a:rPr kumimoji="1" lang="en-US" altLang="ja-JP" sz="1100"/>
            <a:t>(</a:t>
          </a:r>
          <a:r>
            <a:rPr kumimoji="1" lang="ja-JP" altLang="en-US" sz="1100"/>
            <a:t>農薬、肥料、機械、燃料等</a:t>
          </a:r>
          <a:r>
            <a:rPr kumimoji="1" lang="en-US" altLang="ja-JP" sz="1100"/>
            <a:t>)</a:t>
          </a:r>
          <a:r>
            <a:rPr kumimoji="1" lang="ja-JP" altLang="en-US" sz="1100"/>
            <a:t>、農産物取扱い施設の場合は取扱い品目と作業工程</a:t>
          </a:r>
          <a:r>
            <a:rPr kumimoji="1" lang="en-US" altLang="ja-JP" sz="1100"/>
            <a:t>(</a:t>
          </a:r>
          <a:r>
            <a:rPr kumimoji="1" lang="ja-JP" altLang="en-US" sz="1100"/>
            <a:t>調整・選別、選果、包装、保管など</a:t>
          </a:r>
          <a:r>
            <a:rPr kumimoji="1" lang="en-US" altLang="ja-JP" sz="1100"/>
            <a:t>)</a:t>
          </a:r>
          <a:r>
            <a:rPr kumimoji="1" lang="ja-JP" altLang="en-US" sz="1100"/>
            <a:t>をご記入ください。</a:t>
          </a:r>
          <a:endParaRPr kumimoji="1" lang="en-US" altLang="ja-JP" sz="1100"/>
        </a:p>
        <a:p>
          <a:r>
            <a:rPr kumimoji="1" lang="ja-JP" altLang="en-US" sz="1100"/>
            <a:t>〇「責任者　連絡先</a:t>
          </a:r>
          <a:r>
            <a:rPr kumimoji="1" lang="en-US" altLang="ja-JP" sz="1100"/>
            <a:t>/</a:t>
          </a:r>
          <a:r>
            <a:rPr kumimoji="1" lang="ja-JP" altLang="en-US" sz="1100"/>
            <a:t>委託先」欄には、自社所有の場合は責任者の連絡先、外部委託先の所有の場合は、外部委託先の表の「取扱い施設の有無」欄の、該当する番号を記入してください。倉庫については記入不要です。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〇「特記事項」欄には、現地確認が困難な場合、その理由（審査会場から１時間、傾斜がきつく危険）などをご記入ください。</a:t>
          </a:r>
          <a:endParaRPr lang="ja-JP" altLang="ja-JP">
            <a:effectLst/>
          </a:endParaRPr>
        </a:p>
        <a:p>
          <a:endParaRPr kumimoji="1" lang="en-US" altLang="ja-JP" sz="1100"/>
        </a:p>
        <a:p>
          <a:r>
            <a:rPr kumimoji="1" lang="ja-JP" altLang="en-US" sz="1100" b="1"/>
            <a:t>外部委託先の情報</a:t>
          </a:r>
          <a:endParaRPr kumimoji="1" lang="en-US" altLang="ja-JP" sz="1100" b="1"/>
        </a:p>
        <a:p>
          <a:r>
            <a:rPr kumimoji="1" lang="en-US" altLang="ja-JP" sz="1100"/>
            <a:t>※</a:t>
          </a:r>
          <a:r>
            <a:rPr kumimoji="1" lang="ja-JP" altLang="en-US" sz="1100"/>
            <a:t>外部委託先該当性：「お願い①」シートの例を参考に、該当するかご確認ください。不明な場合はお問い合わせください。</a:t>
          </a:r>
          <a:endParaRPr kumimoji="1" lang="en-US" altLang="ja-JP" sz="1100"/>
        </a:p>
        <a:p>
          <a:r>
            <a:rPr kumimoji="1" lang="ja-JP" altLang="en-US" sz="1100"/>
            <a:t>〇「連絡先」欄には、電話番号や</a:t>
          </a:r>
          <a:r>
            <a:rPr kumimoji="1" lang="en-US" altLang="ja-JP" sz="1100"/>
            <a:t>E-mail</a:t>
          </a:r>
          <a:r>
            <a:rPr kumimoji="1" lang="ja-JP" altLang="en-US" sz="1100"/>
            <a:t>アドレスなどいつも使われているものをお書きください。</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〇「第三者</a:t>
          </a:r>
          <a:r>
            <a:rPr kumimoji="1" lang="ja-JP" altLang="en-US" sz="1100"/>
            <a:t>認証の有無」欄には、</a:t>
          </a:r>
          <a:r>
            <a:rPr kumimoji="1" lang="en-US" altLang="ja-JP" sz="1100"/>
            <a:t>JGAP/ASIAGAP</a:t>
          </a:r>
          <a:r>
            <a:rPr kumimoji="1" lang="ja-JP" altLang="en-US" sz="1100"/>
            <a:t>認証または、</a:t>
          </a:r>
          <a:r>
            <a:rPr kumimoji="1" lang="ja-JP" altLang="en-US" sz="1100">
              <a:solidFill>
                <a:srgbClr val="FF0000"/>
              </a:solidFill>
            </a:rPr>
            <a:t>日本</a:t>
          </a:r>
          <a:r>
            <a:rPr kumimoji="1" lang="en-US" altLang="ja-JP" sz="1100">
              <a:solidFill>
                <a:srgbClr val="FF0000"/>
              </a:solidFill>
            </a:rPr>
            <a:t>GAP</a:t>
          </a:r>
          <a:r>
            <a:rPr kumimoji="1" lang="ja-JP" altLang="en-US" sz="1100">
              <a:solidFill>
                <a:srgbClr val="FF0000"/>
              </a:solidFill>
            </a:rPr>
            <a:t>協会が認める第三者認証</a:t>
          </a:r>
          <a:r>
            <a:rPr kumimoji="1" lang="ja-JP" altLang="en-US" sz="1100"/>
            <a:t>を受けている場合、〇を付けてください。</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〇「取扱い工程の有無」欄には、委託内容に</a:t>
          </a:r>
          <a:r>
            <a:rPr kumimoji="1" lang="ja-JP" altLang="en-US" sz="1100" u="sng"/>
            <a:t>農産物取扱い工程</a:t>
          </a:r>
          <a:r>
            <a:rPr kumimoji="1" lang="ja-JP" altLang="en-US" sz="1100"/>
            <a:t>が含まれる場合に〇を付けてください。</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〇「取扱い施設の有無」欄には、委託工程で委託先が管理する</a:t>
          </a:r>
          <a:r>
            <a:rPr kumimoji="1" lang="ja-JP" altLang="en-US" sz="1100" u="sng"/>
            <a:t>農産物取扱い施設</a:t>
          </a:r>
          <a:r>
            <a:rPr kumimoji="1" lang="ja-JP" altLang="en-US" sz="1100"/>
            <a:t>がある場合に①②のように番号を振ってください。番号を振った農産物取扱い施設は、自社所有ではないですが、施設の情報にも必要事項をご記入ください。</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労働者等の情報</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t>〇「経営者等」には、経営者のほか家族労働者</a:t>
          </a:r>
          <a:r>
            <a:rPr kumimoji="1" lang="en-US" altLang="ja-JP" sz="1100" b="0"/>
            <a:t>(</a:t>
          </a:r>
          <a:r>
            <a:rPr lang="ja-JP" altLang="en-US" sz="1100" b="0" i="0">
              <a:solidFill>
                <a:schemeClr val="dk1"/>
              </a:solidFill>
              <a:effectLst/>
              <a:latin typeface="+mn-lt"/>
              <a:ea typeface="+mn-ea"/>
              <a:cs typeface="+mn-cs"/>
            </a:rPr>
            <a:t>生計を同一にする配偶者や親族で、その事業に日常的に従事している人</a:t>
          </a: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を含みます。</a:t>
          </a:r>
          <a:endParaRPr lang="en-US" altLang="ja-JP"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a:solidFill>
                <a:schemeClr val="dk1"/>
              </a:solidFill>
              <a:effectLst/>
              <a:latin typeface="+mn-lt"/>
              <a:ea typeface="+mn-ea"/>
              <a:cs typeface="+mn-cs"/>
            </a:rPr>
            <a:t>〇「労働者」には、正社員、パート・アルバイトを含みます。</a:t>
          </a:r>
          <a:endParaRPr kumimoji="1" lang="en-US" altLang="ja-JP"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a:solidFill>
                <a:schemeClr val="dk1"/>
              </a:solidFill>
              <a:effectLst/>
              <a:latin typeface="+mn-lt"/>
              <a:ea typeface="+mn-ea"/>
              <a:cs typeface="+mn-cs"/>
            </a:rPr>
            <a:t>〇「うち外国人」には、労働者のうち外国籍の人を意味します。</a:t>
          </a:r>
          <a:endParaRPr kumimoji="1" lang="en-US" altLang="ja-JP"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a:solidFill>
                <a:schemeClr val="dk1"/>
              </a:solidFill>
              <a:effectLst/>
              <a:latin typeface="+mn-lt"/>
              <a:ea typeface="+mn-ea"/>
              <a:cs typeface="+mn-cs"/>
            </a:rPr>
            <a:t>責任者の情報</a:t>
          </a:r>
          <a:endParaRPr kumimoji="1" lang="en-US" altLang="ja-JP" sz="1100" b="1"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a:solidFill>
                <a:schemeClr val="dk1"/>
              </a:solidFill>
              <a:effectLst/>
              <a:latin typeface="+mn-lt"/>
              <a:ea typeface="+mn-ea"/>
              <a:cs typeface="+mn-cs"/>
            </a:rPr>
            <a:t>〇各責任者のお名前をご記入ください。</a:t>
          </a:r>
          <a:endParaRPr kumimoji="1" lang="en-US" altLang="ja-JP"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a:solidFill>
                <a:schemeClr val="dk1"/>
              </a:solidFill>
              <a:effectLst/>
              <a:latin typeface="+mn-lt"/>
              <a:ea typeface="+mn-ea"/>
              <a:cs typeface="+mn-cs"/>
            </a:rPr>
            <a:t>〇農場の責任者は連絡先もご記入ください。</a:t>
          </a:r>
          <a:endParaRPr kumimoji="1" lang="ja-JP" altLang="en-US" sz="1100" b="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35478</xdr:colOff>
      <xdr:row>0</xdr:row>
      <xdr:rowOff>36724</xdr:rowOff>
    </xdr:from>
    <xdr:to>
      <xdr:col>13</xdr:col>
      <xdr:colOff>541704</xdr:colOff>
      <xdr:row>8</xdr:row>
      <xdr:rowOff>98892</xdr:rowOff>
    </xdr:to>
    <xdr:sp macro="" textlink="">
      <xdr:nvSpPr>
        <xdr:cNvPr id="2" name="テキスト ボックス 1">
          <a:extLst>
            <a:ext uri="{FF2B5EF4-FFF2-40B4-BE49-F238E27FC236}">
              <a16:creationId xmlns:a16="http://schemas.microsoft.com/office/drawing/2014/main" id="{550E8362-C59E-0BF8-5453-FA83627A2A59}"/>
            </a:ext>
          </a:extLst>
        </xdr:cNvPr>
        <xdr:cNvSpPr txBox="1"/>
      </xdr:nvSpPr>
      <xdr:spPr>
        <a:xfrm>
          <a:off x="5972728" y="36724"/>
          <a:ext cx="3147826" cy="18973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一番下の代表者欄のみ署名捺印してください。</a:t>
          </a:r>
          <a:endParaRPr kumimoji="1" lang="en-US" altLang="ja-JP" sz="1100" b="1">
            <a:solidFill>
              <a:srgbClr val="FF0000"/>
            </a:solidFill>
          </a:endParaRPr>
        </a:p>
        <a:p>
          <a:r>
            <a:rPr kumimoji="1" lang="ja-JP" altLang="en-US" sz="1100" b="1">
              <a:solidFill>
                <a:srgbClr val="FF0000"/>
              </a:solidFill>
            </a:rPr>
            <a:t>捺印はシャチハタ以外でお願いします。</a:t>
          </a:r>
          <a:endParaRPr kumimoji="1" lang="en-US" altLang="ja-JP" sz="1100" b="1">
            <a:solidFill>
              <a:srgbClr val="FF0000"/>
            </a:solidFill>
          </a:endParaRPr>
        </a:p>
        <a:p>
          <a:r>
            <a:rPr kumimoji="1" lang="en-US" altLang="ja-JP" sz="1100" b="1">
              <a:solidFill>
                <a:srgbClr val="FF0000"/>
              </a:solidFill>
            </a:rPr>
            <a:t>PDF</a:t>
          </a:r>
          <a:r>
            <a:rPr kumimoji="1" lang="ja-JP" altLang="en-US" sz="1100" b="1">
              <a:solidFill>
                <a:srgbClr val="FF0000"/>
              </a:solidFill>
            </a:rPr>
            <a:t>でお送りいただく時は、全てのページを</a:t>
          </a:r>
          <a:r>
            <a:rPr kumimoji="1" lang="en-US" altLang="ja-JP" sz="1100" b="1">
              <a:solidFill>
                <a:srgbClr val="FF0000"/>
              </a:solidFill>
            </a:rPr>
            <a:t>1</a:t>
          </a:r>
          <a:r>
            <a:rPr kumimoji="1" lang="ja-JP" altLang="en-US" sz="1100" b="1">
              <a:solidFill>
                <a:srgbClr val="FF0000"/>
              </a:solidFill>
            </a:rPr>
            <a:t>つのファイルになるようにしてください。</a:t>
          </a:r>
          <a:endParaRPr kumimoji="1" lang="en-US" altLang="ja-JP" sz="1100" b="1">
            <a:solidFill>
              <a:srgbClr val="FF0000"/>
            </a:solidFill>
          </a:endParaRPr>
        </a:p>
        <a:p>
          <a:endParaRPr kumimoji="1" lang="en-US" altLang="ja-JP" sz="1100"/>
        </a:p>
        <a:p>
          <a:r>
            <a:rPr kumimoji="1" lang="ja-JP" altLang="en-US" sz="1100"/>
            <a:t>代表者名と登録の農場名が同じ場合は、</a:t>
          </a:r>
          <a:r>
            <a:rPr kumimoji="1" lang="en-US" altLang="ja-JP" sz="1100"/>
            <a:t>E79</a:t>
          </a:r>
          <a:r>
            <a:rPr kumimoji="1" lang="ja-JP" altLang="en-US" sz="1100"/>
            <a:t>セルに自動で表示されるお名前を消してください。</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山村友宏NYKK" id="{CBA942D2-867F-42A4-BD40-9F135F1EBAD1}" userId="S::yamamura3163@nykk001.onmicrosoft.com::bc23f6e6-aa72-4e46-b96a-d68c9197a3de"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4" dT="2026-04-09T01:59:04.71" personId="{CBA942D2-867F-42A4-BD40-9F135F1EBAD1}" id="{A05A810E-F7DF-419A-B134-A8DF3901E7D2}">
    <text>申請品目名はJGAP標準品目リストを参考にご記入ください。
　青果物：https://jgap.jp/uploads/media/v3eUHugVAA
　穀物：https://jgap.jp/uploads/media/yVh_5ZgVAA
　茶：https://jgap.jp/uploads/media/v3eVgOwVAA</text>
  </threadedComment>
</ThreadedComments>
</file>

<file path=xl/threadedComments/threadedComment2.xml><?xml version="1.0" encoding="utf-8"?>
<ThreadedComments xmlns="http://schemas.microsoft.com/office/spreadsheetml/2018/threadedcomments" xmlns:x="http://schemas.openxmlformats.org/spreadsheetml/2006/main">
  <threadedComment ref="A15" dT="2026-04-09T01:59:04.71" personId="{CBA942D2-867F-42A4-BD40-9F135F1EBAD1}" id="{AD84B92D-5482-480C-9D49-5C41E14161C9}">
    <text>申請品目名はJGAP標準品目リストを参考にご記入ください。
　青果物：https://jgap.jp/uploads/media/v3eUHugVAA
　穀物：https://jgap.jp/uploads/media/yVh_5ZgVAA
　茶：https://jgap.jp/uploads/media/v3eVgOwVAA</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jgap.jp/uploads/media/v3eUHugVAA" TargetMode="External"/><Relationship Id="rId2" Type="http://schemas.openxmlformats.org/officeDocument/2006/relationships/hyperlink" Target="https://jgap.jp/uploads/media/v3eVgOwVAA" TargetMode="External"/><Relationship Id="rId1" Type="http://schemas.openxmlformats.org/officeDocument/2006/relationships/hyperlink" Target="https://jgap.jp/uploads/media/yVh_5ZgVAA"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7F42F-4169-4F70-8503-C9E26F17F8B2}">
  <sheetPr codeName="Sheet1">
    <tabColor theme="5" tint="0.79998168889431442"/>
  </sheetPr>
  <dimension ref="A1:K21"/>
  <sheetViews>
    <sheetView tabSelected="1" view="pageBreakPreview" zoomScaleNormal="100" workbookViewId="0">
      <selection activeCell="D8" sqref="D8:K8"/>
    </sheetView>
  </sheetViews>
  <sheetFormatPr defaultRowHeight="18" x14ac:dyDescent="0.55000000000000004"/>
  <cols>
    <col min="1" max="3" width="4.08203125" customWidth="1"/>
  </cols>
  <sheetData>
    <row r="1" spans="1:11" ht="26.5" x14ac:dyDescent="0.55000000000000004">
      <c r="A1" s="82" t="s">
        <v>25</v>
      </c>
      <c r="B1" s="82"/>
      <c r="C1" s="82"/>
      <c r="D1" s="82"/>
      <c r="E1" s="82"/>
      <c r="F1" s="82"/>
      <c r="G1" s="82"/>
      <c r="H1" s="82"/>
      <c r="I1" s="82"/>
      <c r="J1" s="82"/>
      <c r="K1" s="82"/>
    </row>
    <row r="3" spans="1:11" ht="18" customHeight="1" x14ac:dyDescent="0.55000000000000004">
      <c r="A3" s="85" t="s">
        <v>26</v>
      </c>
      <c r="B3" s="85"/>
      <c r="C3" s="85"/>
      <c r="D3" s="85"/>
      <c r="E3" s="85"/>
      <c r="F3" s="85"/>
      <c r="G3" s="85"/>
      <c r="H3" s="85"/>
      <c r="I3" s="85"/>
      <c r="J3" s="85"/>
      <c r="K3" s="85"/>
    </row>
    <row r="4" spans="1:11" ht="39.65" customHeight="1" x14ac:dyDescent="0.55000000000000004">
      <c r="A4" s="85" t="s">
        <v>27</v>
      </c>
      <c r="B4" s="85"/>
      <c r="C4" s="85"/>
      <c r="D4" s="85"/>
      <c r="E4" s="85"/>
      <c r="F4" s="85"/>
      <c r="G4" s="85"/>
      <c r="H4" s="85"/>
      <c r="I4" s="85"/>
      <c r="J4" s="85"/>
      <c r="K4" s="85"/>
    </row>
    <row r="5" spans="1:11" ht="60.65" customHeight="1" x14ac:dyDescent="0.55000000000000004">
      <c r="B5" s="18" t="s">
        <v>109</v>
      </c>
      <c r="C5" s="83" t="s">
        <v>106</v>
      </c>
      <c r="D5" s="83"/>
      <c r="E5" s="83"/>
      <c r="F5" s="83"/>
      <c r="G5" s="83"/>
      <c r="H5" s="83"/>
      <c r="I5" s="83"/>
      <c r="J5" s="83"/>
      <c r="K5" s="83"/>
    </row>
    <row r="6" spans="1:11" ht="18" customHeight="1" x14ac:dyDescent="0.55000000000000004">
      <c r="B6" s="18" t="s">
        <v>109</v>
      </c>
      <c r="C6" s="83" t="s">
        <v>108</v>
      </c>
      <c r="D6" s="83"/>
      <c r="E6" s="83"/>
      <c r="F6" s="83"/>
      <c r="G6" s="83"/>
      <c r="H6" s="83"/>
      <c r="I6" s="83"/>
      <c r="J6" s="83"/>
      <c r="K6" s="83"/>
    </row>
    <row r="7" spans="1:11" x14ac:dyDescent="0.55000000000000004">
      <c r="B7" s="11"/>
      <c r="C7" s="11" t="s">
        <v>98</v>
      </c>
      <c r="D7" s="84" t="s">
        <v>111</v>
      </c>
      <c r="E7" s="84"/>
      <c r="F7" s="84"/>
      <c r="G7" s="84"/>
      <c r="H7" s="84"/>
      <c r="I7" s="84"/>
      <c r="J7" s="84"/>
      <c r="K7" s="84"/>
    </row>
    <row r="8" spans="1:11" x14ac:dyDescent="0.55000000000000004">
      <c r="B8" s="11"/>
      <c r="C8" s="11" t="s">
        <v>99</v>
      </c>
      <c r="D8" s="84" t="s">
        <v>110</v>
      </c>
      <c r="E8" s="84"/>
      <c r="F8" s="84"/>
      <c r="G8" s="84"/>
      <c r="H8" s="84"/>
      <c r="I8" s="84"/>
      <c r="J8" s="84"/>
      <c r="K8" s="84"/>
    </row>
    <row r="9" spans="1:11" x14ac:dyDescent="0.55000000000000004">
      <c r="B9" s="11"/>
      <c r="C9" s="11" t="s">
        <v>100</v>
      </c>
      <c r="D9" s="84" t="s">
        <v>112</v>
      </c>
      <c r="E9" s="84"/>
      <c r="F9" s="84"/>
      <c r="G9" s="84"/>
      <c r="H9" s="84"/>
      <c r="I9" s="84"/>
      <c r="J9" s="84"/>
      <c r="K9" s="84"/>
    </row>
    <row r="10" spans="1:11" ht="25" customHeight="1" x14ac:dyDescent="0.55000000000000004">
      <c r="B10" s="11"/>
      <c r="C10" s="11" t="s">
        <v>102</v>
      </c>
      <c r="D10" s="84" t="s">
        <v>113</v>
      </c>
      <c r="E10" s="84"/>
      <c r="F10" s="84"/>
      <c r="G10" s="84"/>
      <c r="H10" s="84"/>
      <c r="I10" s="84"/>
      <c r="J10" s="84"/>
      <c r="K10" s="84"/>
    </row>
    <row r="11" spans="1:11" ht="23.5" customHeight="1" x14ac:dyDescent="0.55000000000000004">
      <c r="B11" s="18" t="s">
        <v>109</v>
      </c>
      <c r="C11" s="83" t="s">
        <v>107</v>
      </c>
      <c r="D11" s="83"/>
      <c r="E11" s="83"/>
      <c r="F11" s="83"/>
      <c r="G11" s="83"/>
      <c r="H11" s="83"/>
      <c r="I11" s="83"/>
      <c r="J11" s="83"/>
      <c r="K11" s="83"/>
    </row>
    <row r="14" spans="1:11" x14ac:dyDescent="0.55000000000000004">
      <c r="A14" t="s">
        <v>28</v>
      </c>
    </row>
    <row r="15" spans="1:11" ht="98.5" customHeight="1" x14ac:dyDescent="0.55000000000000004">
      <c r="A15" s="61" t="s">
        <v>29</v>
      </c>
      <c r="B15" s="62"/>
      <c r="C15" s="63"/>
      <c r="D15" s="56" t="s">
        <v>30</v>
      </c>
      <c r="E15" s="56"/>
      <c r="F15" s="56"/>
      <c r="G15" s="56"/>
      <c r="H15" s="56"/>
      <c r="I15" s="56"/>
      <c r="J15" s="56"/>
      <c r="K15" s="56"/>
    </row>
    <row r="16" spans="1:11" ht="101.5" customHeight="1" x14ac:dyDescent="0.55000000000000004">
      <c r="A16" s="64" t="s">
        <v>31</v>
      </c>
      <c r="B16" s="65"/>
      <c r="C16" s="66"/>
      <c r="D16" s="56" t="s">
        <v>33</v>
      </c>
      <c r="E16" s="57"/>
      <c r="F16" s="57"/>
      <c r="G16" s="57"/>
      <c r="H16" s="57"/>
      <c r="I16" s="57"/>
      <c r="J16" s="57"/>
      <c r="K16" s="57"/>
    </row>
    <row r="17" spans="1:11" hidden="1" x14ac:dyDescent="0.55000000000000004">
      <c r="A17" s="64" t="s">
        <v>37</v>
      </c>
      <c r="B17" s="65"/>
      <c r="C17" s="66"/>
      <c r="D17" s="56" t="s">
        <v>38</v>
      </c>
      <c r="E17" s="57"/>
      <c r="F17" s="57"/>
      <c r="G17" s="57"/>
      <c r="H17" s="57"/>
      <c r="I17" s="57"/>
      <c r="J17" s="57"/>
      <c r="K17" s="57"/>
    </row>
    <row r="18" spans="1:11" x14ac:dyDescent="0.55000000000000004">
      <c r="A18" s="67" t="s">
        <v>32</v>
      </c>
      <c r="B18" s="68"/>
      <c r="C18" s="69"/>
      <c r="D18" s="58" t="s">
        <v>226</v>
      </c>
      <c r="E18" s="59"/>
      <c r="F18" s="59"/>
      <c r="G18" s="59"/>
      <c r="H18" s="59"/>
      <c r="I18" s="59"/>
      <c r="J18" s="59"/>
      <c r="K18" s="60"/>
    </row>
    <row r="19" spans="1:11" x14ac:dyDescent="0.55000000000000004">
      <c r="A19" s="70"/>
      <c r="B19" s="71"/>
      <c r="C19" s="72"/>
      <c r="D19" s="36" t="s">
        <v>222</v>
      </c>
      <c r="E19" s="76" t="s">
        <v>225</v>
      </c>
      <c r="F19" s="77"/>
      <c r="G19" s="77"/>
      <c r="H19" s="77"/>
      <c r="I19" s="77"/>
      <c r="J19" s="77"/>
      <c r="K19" s="78"/>
    </row>
    <row r="20" spans="1:11" x14ac:dyDescent="0.55000000000000004">
      <c r="A20" s="70"/>
      <c r="B20" s="71"/>
      <c r="C20" s="72"/>
      <c r="D20" s="36" t="s">
        <v>224</v>
      </c>
      <c r="E20" s="76" t="s">
        <v>220</v>
      </c>
      <c r="F20" s="76"/>
      <c r="G20" s="76"/>
      <c r="H20" s="76"/>
      <c r="I20" s="76"/>
      <c r="J20" s="76"/>
      <c r="K20" s="79"/>
    </row>
    <row r="21" spans="1:11" x14ac:dyDescent="0.55000000000000004">
      <c r="A21" s="73"/>
      <c r="B21" s="74"/>
      <c r="C21" s="75"/>
      <c r="D21" s="37" t="s">
        <v>223</v>
      </c>
      <c r="E21" s="80" t="s">
        <v>221</v>
      </c>
      <c r="F21" s="80"/>
      <c r="G21" s="80"/>
      <c r="H21" s="80"/>
      <c r="I21" s="80"/>
      <c r="J21" s="80"/>
      <c r="K21" s="81"/>
    </row>
  </sheetData>
  <sheetProtection algorithmName="SHA-512" hashValue="2+AWahWhzW4ryJjxfMgYS6fgtE1lmAjrWTIDdP0pu0YiaWrEmzBDiafq3/CzyZ13t+5PXtzDcrm3MJFyMWQs9Q==" saltValue="t8r64jVLq1beJ5OZkQTIKQ==" spinCount="100000" sheet="1" objects="1" scenarios="1"/>
  <mergeCells count="21">
    <mergeCell ref="A1:K1"/>
    <mergeCell ref="C5:K5"/>
    <mergeCell ref="C11:K11"/>
    <mergeCell ref="C6:K6"/>
    <mergeCell ref="D7:K7"/>
    <mergeCell ref="D8:K8"/>
    <mergeCell ref="D9:K9"/>
    <mergeCell ref="D10:K10"/>
    <mergeCell ref="A3:K3"/>
    <mergeCell ref="A4:K4"/>
    <mergeCell ref="D15:K15"/>
    <mergeCell ref="D16:K16"/>
    <mergeCell ref="D18:K18"/>
    <mergeCell ref="D17:K17"/>
    <mergeCell ref="A15:C15"/>
    <mergeCell ref="A16:C16"/>
    <mergeCell ref="A17:C17"/>
    <mergeCell ref="A18:C21"/>
    <mergeCell ref="E19:K19"/>
    <mergeCell ref="E20:K20"/>
    <mergeCell ref="E21:K21"/>
  </mergeCells>
  <phoneticPr fontId="1"/>
  <hyperlinks>
    <hyperlink ref="E20" r:id="rId1" xr:uid="{ECC80A45-6C6B-49EF-916E-714365F42101}"/>
    <hyperlink ref="E21" r:id="rId2" xr:uid="{0186E77D-814B-4C0D-8E64-3FE0FB810DEF}"/>
    <hyperlink ref="E19" r:id="rId3" xr:uid="{1D2828D1-7412-44B7-93D4-AC64A7A179B6}"/>
  </hyperlinks>
  <pageMargins left="0.59055118110236215" right="0.59055118110236215" top="0.59055118110236215" bottom="0.59055118110236215" header="0.31496062992125984" footer="0.31496062992125984"/>
  <pageSetup paperSize="9" scale="98" orientation="portrait"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941A5-569C-4FF0-86BC-C7402A44EF5E}">
  <sheetPr codeName="Sheet2">
    <tabColor theme="5" tint="0.79998168889431442"/>
  </sheetPr>
  <dimension ref="A1:P31"/>
  <sheetViews>
    <sheetView view="pageBreakPreview" zoomScaleNormal="100" zoomScaleSheetLayoutView="100" workbookViewId="0"/>
  </sheetViews>
  <sheetFormatPr defaultRowHeight="18" x14ac:dyDescent="0.55000000000000004"/>
  <cols>
    <col min="1" max="12" width="6.83203125" customWidth="1"/>
  </cols>
  <sheetData>
    <row r="1" spans="1:16" x14ac:dyDescent="0.55000000000000004">
      <c r="I1" s="1" t="s">
        <v>0</v>
      </c>
      <c r="J1" s="148"/>
      <c r="K1" s="148"/>
      <c r="L1" s="148"/>
    </row>
    <row r="2" spans="1:16" ht="23" thickBot="1" x14ac:dyDescent="0.6">
      <c r="A2" s="155" t="s">
        <v>64</v>
      </c>
      <c r="B2" s="155"/>
      <c r="C2" s="155"/>
      <c r="D2" s="155"/>
      <c r="E2" s="155"/>
      <c r="F2" s="19"/>
      <c r="G2" s="15" t="s">
        <v>114</v>
      </c>
      <c r="H2" s="15"/>
      <c r="I2" s="15"/>
      <c r="J2" s="15"/>
      <c r="K2" s="15"/>
      <c r="L2" s="15"/>
    </row>
    <row r="3" spans="1:16" ht="12" customHeight="1" thickTop="1" x14ac:dyDescent="0.55000000000000004">
      <c r="A3" s="149" t="s">
        <v>3</v>
      </c>
      <c r="B3" s="150"/>
      <c r="C3" s="151"/>
      <c r="D3" s="151"/>
      <c r="E3" s="151"/>
      <c r="F3" s="151"/>
      <c r="G3" s="151"/>
      <c r="H3" s="151"/>
      <c r="I3" s="151"/>
      <c r="J3" s="151"/>
      <c r="K3" s="151"/>
      <c r="L3" s="152"/>
      <c r="N3">
        <v>2022</v>
      </c>
      <c r="P3" t="s">
        <v>115</v>
      </c>
    </row>
    <row r="4" spans="1:16" ht="23.5" customHeight="1" x14ac:dyDescent="0.55000000000000004">
      <c r="A4" s="146" t="s">
        <v>1</v>
      </c>
      <c r="B4" s="147"/>
      <c r="C4" s="153"/>
      <c r="D4" s="153"/>
      <c r="E4" s="153"/>
      <c r="F4" s="153"/>
      <c r="G4" s="153"/>
      <c r="H4" s="153"/>
      <c r="I4" s="153"/>
      <c r="J4" s="153"/>
      <c r="K4" s="153"/>
      <c r="L4" s="154"/>
      <c r="P4" t="s">
        <v>116</v>
      </c>
    </row>
    <row r="5" spans="1:16" ht="12" customHeight="1" x14ac:dyDescent="0.55000000000000004">
      <c r="A5" s="144" t="s">
        <v>3</v>
      </c>
      <c r="B5" s="145"/>
      <c r="C5" s="134"/>
      <c r="D5" s="134"/>
      <c r="E5" s="134"/>
      <c r="F5" s="134"/>
      <c r="G5" s="145" t="s">
        <v>2</v>
      </c>
      <c r="H5" s="145"/>
      <c r="I5" s="134"/>
      <c r="J5" s="134"/>
      <c r="K5" s="134"/>
      <c r="L5" s="135"/>
    </row>
    <row r="6" spans="1:16" ht="23.5" customHeight="1" x14ac:dyDescent="0.55000000000000004">
      <c r="A6" s="146" t="s">
        <v>4</v>
      </c>
      <c r="B6" s="147"/>
      <c r="C6" s="136"/>
      <c r="D6" s="136"/>
      <c r="E6" s="136"/>
      <c r="F6" s="136"/>
      <c r="G6" s="147" t="s">
        <v>127</v>
      </c>
      <c r="H6" s="147"/>
      <c r="I6" s="136"/>
      <c r="J6" s="136"/>
      <c r="K6" s="136"/>
      <c r="L6" s="137"/>
    </row>
    <row r="7" spans="1:16" ht="12" customHeight="1" x14ac:dyDescent="0.55000000000000004">
      <c r="A7" s="144" t="s">
        <v>3</v>
      </c>
      <c r="B7" s="145"/>
      <c r="C7" s="142"/>
      <c r="D7" s="143"/>
      <c r="E7" s="141"/>
      <c r="F7" s="134"/>
      <c r="G7" s="134"/>
      <c r="H7" s="134"/>
      <c r="I7" s="134"/>
      <c r="J7" s="134"/>
      <c r="K7" s="134"/>
      <c r="L7" s="135"/>
      <c r="N7" t="s">
        <v>39</v>
      </c>
    </row>
    <row r="8" spans="1:16" ht="23.5" customHeight="1" x14ac:dyDescent="0.55000000000000004">
      <c r="A8" s="146" t="s">
        <v>5</v>
      </c>
      <c r="B8" s="147"/>
      <c r="C8" s="138" t="s">
        <v>6</v>
      </c>
      <c r="D8" s="139"/>
      <c r="E8" s="140"/>
      <c r="F8" s="136"/>
      <c r="G8" s="136"/>
      <c r="H8" s="136"/>
      <c r="I8" s="136"/>
      <c r="J8" s="136"/>
      <c r="K8" s="136"/>
      <c r="L8" s="137"/>
      <c r="N8" t="s">
        <v>40</v>
      </c>
    </row>
    <row r="9" spans="1:16" ht="23.15" customHeight="1" x14ac:dyDescent="0.55000000000000004">
      <c r="A9" s="101" t="s">
        <v>34</v>
      </c>
      <c r="B9" s="87"/>
      <c r="C9" s="7" t="s">
        <v>21</v>
      </c>
      <c r="D9" s="102"/>
      <c r="E9" s="102"/>
      <c r="F9" s="8" t="s">
        <v>22</v>
      </c>
      <c r="G9" s="102"/>
      <c r="H9" s="102"/>
      <c r="I9" s="8" t="s">
        <v>23</v>
      </c>
      <c r="J9" s="102"/>
      <c r="K9" s="102"/>
      <c r="L9" s="9" t="s">
        <v>24</v>
      </c>
      <c r="N9" t="s">
        <v>41</v>
      </c>
    </row>
    <row r="10" spans="1:16" ht="23.5" customHeight="1" x14ac:dyDescent="0.55000000000000004">
      <c r="A10" s="101" t="s">
        <v>7</v>
      </c>
      <c r="B10" s="87"/>
      <c r="C10" s="111"/>
      <c r="D10" s="111"/>
      <c r="E10" s="111"/>
      <c r="F10" s="111"/>
      <c r="G10" s="89" t="s">
        <v>8</v>
      </c>
      <c r="H10" s="89"/>
      <c r="I10" s="111"/>
      <c r="J10" s="111"/>
      <c r="K10" s="111"/>
      <c r="L10" s="113"/>
    </row>
    <row r="11" spans="1:16" ht="23.5" customHeight="1" thickBot="1" x14ac:dyDescent="0.6">
      <c r="A11" s="99" t="s">
        <v>9</v>
      </c>
      <c r="B11" s="100"/>
      <c r="C11" s="131"/>
      <c r="D11" s="131"/>
      <c r="E11" s="131"/>
      <c r="F11" s="131"/>
      <c r="G11" s="100" t="s">
        <v>10</v>
      </c>
      <c r="H11" s="100"/>
      <c r="I11" s="132"/>
      <c r="J11" s="132"/>
      <c r="K11" s="132"/>
      <c r="L11" s="133"/>
      <c r="N11" t="s">
        <v>43</v>
      </c>
    </row>
    <row r="12" spans="1:16" ht="19" thickTop="1" thickBot="1" x14ac:dyDescent="0.6">
      <c r="N12" t="s">
        <v>44</v>
      </c>
    </row>
    <row r="13" spans="1:16" ht="24" customHeight="1" thickTop="1" x14ac:dyDescent="0.55000000000000004">
      <c r="A13" s="117" t="s">
        <v>177</v>
      </c>
      <c r="B13" s="118"/>
      <c r="C13" s="127"/>
      <c r="D13" s="128"/>
      <c r="E13" s="126" t="s">
        <v>11</v>
      </c>
      <c r="F13" s="125"/>
      <c r="G13" s="124"/>
      <c r="H13" s="125"/>
      <c r="I13" s="119" t="s">
        <v>178</v>
      </c>
      <c r="J13" s="120"/>
      <c r="K13" s="129"/>
      <c r="L13" s="130"/>
      <c r="N13" t="s">
        <v>45</v>
      </c>
    </row>
    <row r="14" spans="1:16" ht="24" customHeight="1" x14ac:dyDescent="0.55000000000000004">
      <c r="A14" s="101" t="s">
        <v>17</v>
      </c>
      <c r="B14" s="87"/>
      <c r="C14" s="122"/>
      <c r="D14" s="122"/>
      <c r="E14" s="122"/>
      <c r="F14" s="122"/>
      <c r="G14" s="122"/>
      <c r="H14" s="122"/>
      <c r="I14" s="122"/>
      <c r="J14" s="122"/>
      <c r="K14" s="122"/>
      <c r="L14" s="123"/>
      <c r="N14" t="s">
        <v>46</v>
      </c>
    </row>
    <row r="15" spans="1:16" ht="24" customHeight="1" x14ac:dyDescent="0.55000000000000004">
      <c r="A15" s="101" t="s">
        <v>12</v>
      </c>
      <c r="B15" s="87"/>
      <c r="C15" s="121"/>
      <c r="D15" s="121"/>
      <c r="E15" s="121"/>
      <c r="F15" s="121"/>
      <c r="G15" s="3"/>
      <c r="H15" s="4"/>
      <c r="I15" s="4"/>
      <c r="J15" s="4"/>
      <c r="K15" s="4"/>
      <c r="L15" s="5"/>
    </row>
    <row r="16" spans="1:16" ht="24" customHeight="1" x14ac:dyDescent="0.55000000000000004">
      <c r="A16" s="101" t="s">
        <v>13</v>
      </c>
      <c r="B16" s="87"/>
      <c r="C16" s="105"/>
      <c r="D16" s="106"/>
      <c r="E16" s="115" t="s">
        <v>51</v>
      </c>
      <c r="F16" s="116"/>
      <c r="G16" s="109"/>
      <c r="H16" s="110"/>
      <c r="I16" s="114" t="s">
        <v>16</v>
      </c>
      <c r="J16" s="114"/>
      <c r="K16" s="107"/>
      <c r="L16" s="108"/>
      <c r="N16" t="s">
        <v>47</v>
      </c>
    </row>
    <row r="17" spans="1:14" ht="24" customHeight="1" x14ac:dyDescent="0.55000000000000004">
      <c r="A17" s="101" t="s">
        <v>14</v>
      </c>
      <c r="B17" s="87"/>
      <c r="C17" s="111"/>
      <c r="D17" s="111"/>
      <c r="E17" s="111"/>
      <c r="F17" s="111"/>
      <c r="G17" s="112" t="s">
        <v>15</v>
      </c>
      <c r="H17" s="112"/>
      <c r="I17" s="111"/>
      <c r="J17" s="111"/>
      <c r="K17" s="111"/>
      <c r="L17" s="113"/>
      <c r="N17" t="s">
        <v>48</v>
      </c>
    </row>
    <row r="18" spans="1:14" ht="24" customHeight="1" thickBot="1" x14ac:dyDescent="0.6">
      <c r="A18" s="99" t="s">
        <v>18</v>
      </c>
      <c r="B18" s="100"/>
      <c r="C18" s="100"/>
      <c r="D18" s="100"/>
      <c r="E18" s="100"/>
      <c r="F18" s="39"/>
      <c r="G18" s="103" t="s">
        <v>20</v>
      </c>
      <c r="H18" s="104"/>
      <c r="I18" s="104"/>
      <c r="J18" s="104"/>
      <c r="K18" s="40"/>
      <c r="L18" s="6" t="s">
        <v>19</v>
      </c>
      <c r="N18" t="s">
        <v>49</v>
      </c>
    </row>
    <row r="19" spans="1:14" ht="19" thickTop="1" thickBot="1" x14ac:dyDescent="0.6">
      <c r="N19" t="s">
        <v>50</v>
      </c>
    </row>
    <row r="20" spans="1:14" ht="18.5" thickTop="1" x14ac:dyDescent="0.55000000000000004">
      <c r="A20" s="97" t="s">
        <v>120</v>
      </c>
      <c r="B20" s="95"/>
      <c r="C20" s="95"/>
      <c r="D20" s="95"/>
      <c r="E20" s="95" t="s">
        <v>35</v>
      </c>
      <c r="F20" s="95"/>
      <c r="G20" s="95"/>
      <c r="H20" s="95"/>
      <c r="I20" s="95" t="s">
        <v>36</v>
      </c>
      <c r="J20" s="95"/>
      <c r="K20" s="95"/>
      <c r="L20" s="96"/>
    </row>
    <row r="21" spans="1:14" ht="23.5" customHeight="1" x14ac:dyDescent="0.55000000000000004">
      <c r="A21" s="98" t="s">
        <v>121</v>
      </c>
      <c r="B21" s="65"/>
      <c r="C21" s="65"/>
      <c r="D21" s="66"/>
      <c r="E21" s="89"/>
      <c r="F21" s="89"/>
      <c r="G21" s="89"/>
      <c r="H21" s="89"/>
      <c r="I21" s="89"/>
      <c r="J21" s="89"/>
      <c r="K21" s="89"/>
      <c r="L21" s="93"/>
      <c r="N21" t="s">
        <v>109</v>
      </c>
    </row>
    <row r="22" spans="1:14" ht="23.5" customHeight="1" x14ac:dyDescent="0.55000000000000004">
      <c r="A22" s="86" t="s">
        <v>122</v>
      </c>
      <c r="B22" s="94"/>
      <c r="C22" s="87" t="s">
        <v>117</v>
      </c>
      <c r="D22" s="87"/>
      <c r="E22" s="92"/>
      <c r="F22" s="92"/>
      <c r="G22" s="92"/>
      <c r="H22" s="92"/>
      <c r="I22" s="89"/>
      <c r="J22" s="89"/>
      <c r="K22" s="89"/>
      <c r="L22" s="93"/>
    </row>
    <row r="23" spans="1:14" ht="23.5" customHeight="1" x14ac:dyDescent="0.55000000000000004">
      <c r="A23" s="86"/>
      <c r="B23" s="94"/>
      <c r="C23" s="87" t="s">
        <v>118</v>
      </c>
      <c r="D23" s="87"/>
      <c r="E23" s="92"/>
      <c r="F23" s="92"/>
      <c r="G23" s="92"/>
      <c r="H23" s="92"/>
      <c r="I23" s="89"/>
      <c r="J23" s="89"/>
      <c r="K23" s="89"/>
      <c r="L23" s="93"/>
    </row>
    <row r="24" spans="1:14" ht="23.5" customHeight="1" x14ac:dyDescent="0.55000000000000004">
      <c r="A24" s="86" t="s">
        <v>123</v>
      </c>
      <c r="B24" s="94"/>
      <c r="C24" s="87" t="s">
        <v>117</v>
      </c>
      <c r="D24" s="87"/>
      <c r="E24" s="89"/>
      <c r="F24" s="89"/>
      <c r="G24" s="89"/>
      <c r="H24" s="89"/>
      <c r="I24" s="89"/>
      <c r="J24" s="89"/>
      <c r="K24" s="89"/>
      <c r="L24" s="93"/>
    </row>
    <row r="25" spans="1:14" ht="23.5" customHeight="1" x14ac:dyDescent="0.55000000000000004">
      <c r="A25" s="86"/>
      <c r="B25" s="94"/>
      <c r="C25" s="87" t="s">
        <v>118</v>
      </c>
      <c r="D25" s="87"/>
      <c r="E25" s="89"/>
      <c r="F25" s="89"/>
      <c r="G25" s="89"/>
      <c r="H25" s="89"/>
      <c r="I25" s="89"/>
      <c r="J25" s="89"/>
      <c r="K25" s="89"/>
      <c r="L25" s="93"/>
    </row>
    <row r="26" spans="1:14" ht="23.5" customHeight="1" x14ac:dyDescent="0.55000000000000004">
      <c r="A26" s="86" t="s">
        <v>124</v>
      </c>
      <c r="B26" s="87"/>
      <c r="C26" s="87" t="s">
        <v>227</v>
      </c>
      <c r="D26" s="87"/>
      <c r="E26" s="89"/>
      <c r="F26" s="89"/>
      <c r="G26" s="89"/>
      <c r="H26" s="89"/>
      <c r="I26" s="92"/>
      <c r="J26" s="92"/>
      <c r="K26" s="92"/>
      <c r="L26" s="156"/>
    </row>
    <row r="27" spans="1:14" ht="23.5" customHeight="1" x14ac:dyDescent="0.55000000000000004">
      <c r="A27" s="88"/>
      <c r="B27" s="87"/>
      <c r="C27" s="87" t="s">
        <v>118</v>
      </c>
      <c r="D27" s="87"/>
      <c r="E27" s="89"/>
      <c r="F27" s="89"/>
      <c r="G27" s="89"/>
      <c r="H27" s="89"/>
      <c r="I27" s="92"/>
      <c r="J27" s="92"/>
      <c r="K27" s="92"/>
      <c r="L27" s="156"/>
    </row>
    <row r="28" spans="1:14" ht="23.5" customHeight="1" x14ac:dyDescent="0.55000000000000004">
      <c r="A28" s="98" t="s">
        <v>125</v>
      </c>
      <c r="B28" s="65"/>
      <c r="C28" s="65"/>
      <c r="D28" s="66"/>
      <c r="E28" s="89"/>
      <c r="F28" s="89"/>
      <c r="G28" s="89"/>
      <c r="H28" s="89"/>
      <c r="I28" s="89"/>
      <c r="J28" s="89"/>
      <c r="K28" s="89"/>
      <c r="L28" s="93"/>
    </row>
    <row r="29" spans="1:14" ht="23.5" customHeight="1" x14ac:dyDescent="0.55000000000000004">
      <c r="A29" s="157" t="s">
        <v>126</v>
      </c>
      <c r="B29" s="69"/>
      <c r="C29" s="64" t="s">
        <v>117</v>
      </c>
      <c r="D29" s="66"/>
      <c r="E29" s="89"/>
      <c r="F29" s="89"/>
      <c r="G29" s="89"/>
      <c r="H29" s="89"/>
      <c r="I29" s="89"/>
      <c r="J29" s="89"/>
      <c r="K29" s="89"/>
      <c r="L29" s="93"/>
    </row>
    <row r="30" spans="1:14" ht="23.5" customHeight="1" thickBot="1" x14ac:dyDescent="0.6">
      <c r="A30" s="158"/>
      <c r="B30" s="159"/>
      <c r="C30" s="160" t="s">
        <v>118</v>
      </c>
      <c r="D30" s="161"/>
      <c r="E30" s="90"/>
      <c r="F30" s="90"/>
      <c r="G30" s="90"/>
      <c r="H30" s="90"/>
      <c r="I30" s="90"/>
      <c r="J30" s="90"/>
      <c r="K30" s="90"/>
      <c r="L30" s="91"/>
    </row>
    <row r="31" spans="1:14" x14ac:dyDescent="0.55000000000000004">
      <c r="L31" s="44" t="s">
        <v>277</v>
      </c>
    </row>
  </sheetData>
  <mergeCells count="93">
    <mergeCell ref="I23:L23"/>
    <mergeCell ref="I25:L25"/>
    <mergeCell ref="I27:L27"/>
    <mergeCell ref="A29:B30"/>
    <mergeCell ref="C29:D29"/>
    <mergeCell ref="C30:D30"/>
    <mergeCell ref="E29:H29"/>
    <mergeCell ref="I29:L29"/>
    <mergeCell ref="A28:B28"/>
    <mergeCell ref="C28:D28"/>
    <mergeCell ref="E26:H26"/>
    <mergeCell ref="I26:L26"/>
    <mergeCell ref="E28:H28"/>
    <mergeCell ref="I28:L28"/>
    <mergeCell ref="C26:D26"/>
    <mergeCell ref="C27:D27"/>
    <mergeCell ref="J1:L1"/>
    <mergeCell ref="A3:B3"/>
    <mergeCell ref="A4:B4"/>
    <mergeCell ref="C3:L3"/>
    <mergeCell ref="C4:L4"/>
    <mergeCell ref="A2:E2"/>
    <mergeCell ref="A5:B5"/>
    <mergeCell ref="A6:B6"/>
    <mergeCell ref="A7:B7"/>
    <mergeCell ref="A8:B8"/>
    <mergeCell ref="G5:H5"/>
    <mergeCell ref="G6:H6"/>
    <mergeCell ref="C5:F5"/>
    <mergeCell ref="C6:F6"/>
    <mergeCell ref="I5:L5"/>
    <mergeCell ref="I6:L6"/>
    <mergeCell ref="C8:D8"/>
    <mergeCell ref="E8:L8"/>
    <mergeCell ref="E7:L7"/>
    <mergeCell ref="C7:D7"/>
    <mergeCell ref="A10:B10"/>
    <mergeCell ref="C10:F10"/>
    <mergeCell ref="G10:H10"/>
    <mergeCell ref="I10:L10"/>
    <mergeCell ref="A11:B11"/>
    <mergeCell ref="C11:F11"/>
    <mergeCell ref="G11:H11"/>
    <mergeCell ref="I11:L11"/>
    <mergeCell ref="A13:B13"/>
    <mergeCell ref="I13:J13"/>
    <mergeCell ref="A15:B15"/>
    <mergeCell ref="C15:F15"/>
    <mergeCell ref="A14:B14"/>
    <mergeCell ref="C14:L14"/>
    <mergeCell ref="G13:H13"/>
    <mergeCell ref="E13:F13"/>
    <mergeCell ref="C13:D13"/>
    <mergeCell ref="K13:L13"/>
    <mergeCell ref="A18:E18"/>
    <mergeCell ref="A9:B9"/>
    <mergeCell ref="D9:E9"/>
    <mergeCell ref="G9:H9"/>
    <mergeCell ref="J9:K9"/>
    <mergeCell ref="G18:J18"/>
    <mergeCell ref="C16:D16"/>
    <mergeCell ref="K16:L16"/>
    <mergeCell ref="G16:H16"/>
    <mergeCell ref="A16:B16"/>
    <mergeCell ref="A17:B17"/>
    <mergeCell ref="C17:F17"/>
    <mergeCell ref="G17:H17"/>
    <mergeCell ref="I17:L17"/>
    <mergeCell ref="I16:J16"/>
    <mergeCell ref="E16:F16"/>
    <mergeCell ref="E20:H20"/>
    <mergeCell ref="I20:L20"/>
    <mergeCell ref="A20:D20"/>
    <mergeCell ref="E21:H21"/>
    <mergeCell ref="I21:L21"/>
    <mergeCell ref="A21:B21"/>
    <mergeCell ref="C21:D21"/>
    <mergeCell ref="A26:B27"/>
    <mergeCell ref="E27:H27"/>
    <mergeCell ref="E30:H30"/>
    <mergeCell ref="I30:L30"/>
    <mergeCell ref="E22:H22"/>
    <mergeCell ref="I22:L22"/>
    <mergeCell ref="E24:H24"/>
    <mergeCell ref="I24:L24"/>
    <mergeCell ref="A22:B23"/>
    <mergeCell ref="A24:B25"/>
    <mergeCell ref="C22:D22"/>
    <mergeCell ref="C23:D23"/>
    <mergeCell ref="C24:D24"/>
    <mergeCell ref="C25:D25"/>
    <mergeCell ref="E25:H25"/>
    <mergeCell ref="E23:H23"/>
  </mergeCells>
  <phoneticPr fontId="1"/>
  <conditionalFormatting sqref="C13 E13">
    <cfRule type="expression" dxfId="75" priority="35">
      <formula>C13=""</formula>
    </cfRule>
  </conditionalFormatting>
  <conditionalFormatting sqref="C8:D8">
    <cfRule type="expression" dxfId="74" priority="38">
      <formula>C8="〒"</formula>
    </cfRule>
  </conditionalFormatting>
  <conditionalFormatting sqref="C5:F6">
    <cfRule type="expression" priority="52">
      <formula>C5=""</formula>
    </cfRule>
    <cfRule type="expression" dxfId="73" priority="51">
      <formula>C5=""</formula>
    </cfRule>
  </conditionalFormatting>
  <conditionalFormatting sqref="C10:F11">
    <cfRule type="expression" dxfId="72" priority="43">
      <formula>C10=""</formula>
    </cfRule>
  </conditionalFormatting>
  <conditionalFormatting sqref="C15:F15 C16">
    <cfRule type="expression" dxfId="71" priority="33">
      <formula>C15=""</formula>
    </cfRule>
  </conditionalFormatting>
  <conditionalFormatting sqref="C17:F17">
    <cfRule type="expression" dxfId="70" priority="31">
      <formula>C17=""</formula>
    </cfRule>
  </conditionalFormatting>
  <conditionalFormatting sqref="C3:L4">
    <cfRule type="expression" dxfId="69" priority="54">
      <formula>C3=""</formula>
    </cfRule>
  </conditionalFormatting>
  <conditionalFormatting sqref="C14:L14">
    <cfRule type="expression" dxfId="68" priority="39">
      <formula>C14=""</formula>
    </cfRule>
  </conditionalFormatting>
  <conditionalFormatting sqref="D9:E9">
    <cfRule type="expression" dxfId="67" priority="44">
      <formula>D9=""</formula>
    </cfRule>
  </conditionalFormatting>
  <conditionalFormatting sqref="E16:F16">
    <cfRule type="expression" dxfId="66" priority="26">
      <formula>C16="移転審査"</formula>
    </cfRule>
  </conditionalFormatting>
  <conditionalFormatting sqref="E21:H21">
    <cfRule type="expression" dxfId="65" priority="28">
      <formula>E21=""</formula>
    </cfRule>
  </conditionalFormatting>
  <conditionalFormatting sqref="E21:H30">
    <cfRule type="expression" dxfId="64" priority="2">
      <formula>$F$2="団体"</formula>
    </cfRule>
  </conditionalFormatting>
  <conditionalFormatting sqref="E24:H30">
    <cfRule type="expression" dxfId="63" priority="29">
      <formula>E24=""</formula>
    </cfRule>
  </conditionalFormatting>
  <conditionalFormatting sqref="E7:L8">
    <cfRule type="expression" dxfId="62" priority="49">
      <formula>E7=""</formula>
    </cfRule>
  </conditionalFormatting>
  <conditionalFormatting sqref="F2">
    <cfRule type="expression" dxfId="61" priority="16">
      <formula>F2=""</formula>
    </cfRule>
  </conditionalFormatting>
  <conditionalFormatting sqref="F18 K18">
    <cfRule type="expression" dxfId="60" priority="4">
      <formula>OR($F$18="〇",$K$18="〇")</formula>
    </cfRule>
  </conditionalFormatting>
  <conditionalFormatting sqref="G9:H9">
    <cfRule type="expression" dxfId="59" priority="46">
      <formula>G9=""</formula>
    </cfRule>
    <cfRule type="expression" dxfId="58" priority="48">
      <formula>A9=""</formula>
    </cfRule>
  </conditionalFormatting>
  <conditionalFormatting sqref="G10:H10">
    <cfRule type="expression" dxfId="57" priority="36">
      <formula>G10="携帯(　　　　)"</formula>
    </cfRule>
  </conditionalFormatting>
  <conditionalFormatting sqref="G13:H13">
    <cfRule type="expression" dxfId="56" priority="8">
      <formula>G13=""</formula>
    </cfRule>
  </conditionalFormatting>
  <conditionalFormatting sqref="G16:H16">
    <cfRule type="expression" dxfId="55" priority="25">
      <formula>C16="移転審査"</formula>
    </cfRule>
    <cfRule type="expression" dxfId="54" priority="17">
      <formula>G16&lt;&gt;""</formula>
    </cfRule>
  </conditionalFormatting>
  <conditionalFormatting sqref="G18:J18">
    <cfRule type="expression" dxfId="53" priority="15">
      <formula>G18="あり(指導員名　　　　　　　）"</formula>
    </cfRule>
    <cfRule type="expression" dxfId="52" priority="1">
      <formula>K18="〇"</formula>
    </cfRule>
  </conditionalFormatting>
  <conditionalFormatting sqref="I13:J13">
    <cfRule type="expression" dxfId="51" priority="7">
      <formula>F2="団体"</formula>
    </cfRule>
  </conditionalFormatting>
  <conditionalFormatting sqref="I16:J16">
    <cfRule type="expression" dxfId="50" priority="21">
      <formula>C16&lt;&gt;"初回審査"</formula>
    </cfRule>
    <cfRule type="expression" dxfId="49" priority="19" stopIfTrue="1">
      <formula>C16=""</formula>
    </cfRule>
  </conditionalFormatting>
  <conditionalFormatting sqref="I5:L6">
    <cfRule type="expression" dxfId="48" priority="50">
      <formula>I5=""</formula>
    </cfRule>
  </conditionalFormatting>
  <conditionalFormatting sqref="I10:L11">
    <cfRule type="expression" dxfId="47" priority="42">
      <formula>I10=""</formula>
    </cfRule>
  </conditionalFormatting>
  <conditionalFormatting sqref="I17:L17">
    <cfRule type="expression" dxfId="46" priority="32">
      <formula>I17=""</formula>
    </cfRule>
  </conditionalFormatting>
  <conditionalFormatting sqref="I21:L25 I28:L30">
    <cfRule type="expression" dxfId="45" priority="3" stopIfTrue="1">
      <formula>$F$2="個別"</formula>
    </cfRule>
    <cfRule type="expression" dxfId="44" priority="27">
      <formula>I21=""</formula>
    </cfRule>
  </conditionalFormatting>
  <conditionalFormatting sqref="J9:K9">
    <cfRule type="expression" dxfId="43" priority="20">
      <formula>J9=""</formula>
    </cfRule>
  </conditionalFormatting>
  <conditionalFormatting sqref="J1:L1">
    <cfRule type="expression" dxfId="42" priority="53">
      <formula>J1=""</formula>
    </cfRule>
  </conditionalFormatting>
  <conditionalFormatting sqref="K13:L13">
    <cfRule type="expression" dxfId="41" priority="5">
      <formula>F2&lt;&gt;"団体"</formula>
    </cfRule>
    <cfRule type="expression" dxfId="40" priority="6">
      <formula>K13=""</formula>
    </cfRule>
  </conditionalFormatting>
  <conditionalFormatting sqref="K16:L16">
    <cfRule type="expression" dxfId="39" priority="22">
      <formula>AND(C16&lt;&gt;"",C16&lt;&gt;"初回審査")</formula>
    </cfRule>
    <cfRule type="expression" dxfId="38" priority="18">
      <formula>K16&lt;&gt;""</formula>
    </cfRule>
  </conditionalFormatting>
  <dataValidations count="7">
    <dataValidation imeMode="fullKatakana" allowBlank="1" showInputMessage="1" showErrorMessage="1" sqref="C3:L3 C5:F5 I5:L5 E7:L7" xr:uid="{BA942AB9-4D1E-46F4-BF80-289F681534B4}"/>
    <dataValidation type="list" allowBlank="1" showInputMessage="1" showErrorMessage="1" sqref="C16:D16" xr:uid="{4F22BDBC-63AC-40E5-AC89-8882BA3913BE}">
      <formula1>$N$15:$N$19</formula1>
    </dataValidation>
    <dataValidation type="list" allowBlank="1" showInputMessage="1" showErrorMessage="1" sqref="C15:F15" xr:uid="{1DFF8DB6-9E34-4331-92A5-8539B06D185C}">
      <formula1>$N$10:$N$14</formula1>
    </dataValidation>
    <dataValidation type="list" allowBlank="1" showInputMessage="1" showErrorMessage="1" sqref="F2" xr:uid="{D43FD924-1647-4004-81D4-90E225A0A81D}">
      <formula1>$P$3:$P$5</formula1>
    </dataValidation>
    <dataValidation type="list" allowBlank="1" showInputMessage="1" showErrorMessage="1" sqref="C13:D13 K13:L13" xr:uid="{BD7ECB84-42CE-44BB-A49E-B917994EBBDC}">
      <formula1>$N$3:$N$4</formula1>
    </dataValidation>
    <dataValidation type="list" allowBlank="1" showInputMessage="1" showErrorMessage="1" sqref="G13:H13" xr:uid="{3E2E0FC7-BB1C-4CD9-B778-8DD554B53B40}">
      <formula1>$N$7:$N$10</formula1>
    </dataValidation>
    <dataValidation type="list" allowBlank="1" showInputMessage="1" showErrorMessage="1" sqref="F18 K18" xr:uid="{DC9C2BE7-5066-434B-854D-0FBFFD2B84E4}">
      <formula1>$N$21:$N$22</formula1>
    </dataValidation>
  </dataValidations>
  <pageMargins left="0.59055118110236227" right="0.59055118110236227" top="0.59055118110236227" bottom="0.59055118110236227" header="0.31496062992125984" footer="0.31496062992125984"/>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8CA01-A530-4ECC-A381-659A15BB5B2A}">
  <sheetPr codeName="Sheet4">
    <tabColor theme="7" tint="0.79998168889431442"/>
  </sheetPr>
  <dimension ref="A1:K7"/>
  <sheetViews>
    <sheetView view="pageBreakPreview" zoomScaleNormal="100" zoomScaleSheetLayoutView="100" workbookViewId="0">
      <selection sqref="A1:K1"/>
    </sheetView>
  </sheetViews>
  <sheetFormatPr defaultRowHeight="18" x14ac:dyDescent="0.55000000000000004"/>
  <cols>
    <col min="1" max="3" width="3.75" customWidth="1"/>
  </cols>
  <sheetData>
    <row r="1" spans="1:11" ht="26.5" x14ac:dyDescent="0.55000000000000004">
      <c r="A1" s="82" t="s">
        <v>25</v>
      </c>
      <c r="B1" s="82"/>
      <c r="C1" s="82"/>
      <c r="D1" s="82"/>
      <c r="E1" s="82"/>
      <c r="F1" s="82"/>
      <c r="G1" s="82"/>
      <c r="H1" s="82"/>
      <c r="I1" s="82"/>
      <c r="J1" s="82"/>
      <c r="K1" s="82"/>
    </row>
    <row r="3" spans="1:11" ht="18" customHeight="1" x14ac:dyDescent="0.55000000000000004">
      <c r="A3" s="85" t="s">
        <v>62</v>
      </c>
      <c r="B3" s="85"/>
      <c r="C3" s="85"/>
      <c r="D3" s="85"/>
      <c r="E3" s="85"/>
      <c r="F3" s="85"/>
      <c r="G3" s="85"/>
      <c r="H3" s="85"/>
      <c r="I3" s="85"/>
      <c r="J3" s="85"/>
      <c r="K3" s="85"/>
    </row>
    <row r="4" spans="1:11" ht="39.65" customHeight="1" x14ac:dyDescent="0.55000000000000004">
      <c r="A4" s="85" t="s">
        <v>63</v>
      </c>
      <c r="B4" s="85"/>
      <c r="C4" s="85"/>
      <c r="D4" s="85"/>
      <c r="E4" s="85"/>
      <c r="F4" s="85"/>
      <c r="G4" s="85"/>
      <c r="H4" s="85"/>
      <c r="I4" s="85"/>
      <c r="J4" s="85"/>
      <c r="K4" s="85"/>
    </row>
    <row r="5" spans="1:11" ht="60.65" customHeight="1" x14ac:dyDescent="0.55000000000000004">
      <c r="B5" s="18" t="s">
        <v>109</v>
      </c>
      <c r="C5" s="83" t="s">
        <v>240</v>
      </c>
      <c r="D5" s="83"/>
      <c r="E5" s="83"/>
      <c r="F5" s="83"/>
      <c r="G5" s="83"/>
      <c r="H5" s="83"/>
      <c r="I5" s="83"/>
      <c r="J5" s="83"/>
      <c r="K5" s="83"/>
    </row>
    <row r="6" spans="1:11" ht="37" customHeight="1" x14ac:dyDescent="0.55000000000000004">
      <c r="B6" s="18" t="s">
        <v>109</v>
      </c>
      <c r="C6" s="162" t="s">
        <v>241</v>
      </c>
      <c r="D6" s="162"/>
      <c r="E6" s="162"/>
      <c r="F6" s="162"/>
      <c r="G6" s="162"/>
      <c r="H6" s="162"/>
      <c r="I6" s="162"/>
      <c r="J6" s="162"/>
      <c r="K6" s="162"/>
    </row>
    <row r="7" spans="1:11" ht="48" customHeight="1" x14ac:dyDescent="0.55000000000000004">
      <c r="B7" s="51" t="s">
        <v>109</v>
      </c>
      <c r="C7" s="83" t="s">
        <v>239</v>
      </c>
      <c r="D7" s="83"/>
      <c r="E7" s="83"/>
      <c r="F7" s="83"/>
      <c r="G7" s="83"/>
      <c r="H7" s="83"/>
      <c r="I7" s="83"/>
      <c r="J7" s="83"/>
      <c r="K7" s="83"/>
    </row>
  </sheetData>
  <sheetProtection algorithmName="SHA-512" hashValue="TBilf7TRGUlKxi0YgFFsv2Hzl+KytXJBWT72+4WZDvTQhNE56OvboADuBxcP4djCVzUo1gETh5dR314oIqU10w==" saltValue="/QTaxg1leIWwu0j1Ej1c5Q==" spinCount="100000" sheet="1" objects="1" scenarios="1" selectLockedCells="1" selectUnlockedCells="1"/>
  <mergeCells count="6">
    <mergeCell ref="A1:K1"/>
    <mergeCell ref="C7:K7"/>
    <mergeCell ref="C5:K5"/>
    <mergeCell ref="C6:K6"/>
    <mergeCell ref="A3:K3"/>
    <mergeCell ref="A4:K4"/>
  </mergeCells>
  <phoneticPr fontId="1"/>
  <pageMargins left="0.59055118110236215" right="0.59055118110236215" top="0.59055118110236215" bottom="0.5905511811023621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B259D-8EF5-4C81-9E5A-8E7C53A555B3}">
  <sheetPr codeName="Sheet5">
    <tabColor theme="7" tint="0.79998168889431442"/>
  </sheetPr>
  <dimension ref="A1:P40"/>
  <sheetViews>
    <sheetView view="pageBreakPreview" zoomScaleNormal="100" zoomScaleSheetLayoutView="100" workbookViewId="0">
      <selection activeCell="C11" sqref="C11:F11"/>
    </sheetView>
  </sheetViews>
  <sheetFormatPr defaultRowHeight="18" x14ac:dyDescent="0.55000000000000004"/>
  <cols>
    <col min="1" max="12" width="6.83203125" customWidth="1"/>
  </cols>
  <sheetData>
    <row r="1" spans="1:16" x14ac:dyDescent="0.55000000000000004">
      <c r="I1" s="1" t="s">
        <v>0</v>
      </c>
      <c r="J1" s="148"/>
      <c r="K1" s="148"/>
      <c r="L1" s="148"/>
    </row>
    <row r="2" spans="1:16" ht="23" thickBot="1" x14ac:dyDescent="0.6">
      <c r="A2" s="15"/>
      <c r="B2" s="15"/>
      <c r="C2" s="15"/>
      <c r="E2" s="15" t="s">
        <v>64</v>
      </c>
      <c r="F2" s="20" t="str">
        <f>IF('１．見積作成依頼書'!F2="","",'１．見積作成依頼書'!F2)</f>
        <v/>
      </c>
      <c r="G2" s="15" t="s">
        <v>242</v>
      </c>
      <c r="I2" s="15"/>
      <c r="J2" s="15"/>
      <c r="K2" s="15"/>
      <c r="L2" s="15"/>
    </row>
    <row r="3" spans="1:16" ht="12" customHeight="1" thickTop="1" x14ac:dyDescent="0.55000000000000004">
      <c r="A3" s="149" t="s">
        <v>3</v>
      </c>
      <c r="B3" s="150"/>
      <c r="C3" s="151" t="str">
        <f>IF('１．見積作成依頼書'!C3="","",'１．見積作成依頼書'!C3)</f>
        <v/>
      </c>
      <c r="D3" s="151"/>
      <c r="E3" s="151"/>
      <c r="F3" s="151"/>
      <c r="G3" s="151"/>
      <c r="H3" s="151"/>
      <c r="I3" s="151"/>
      <c r="J3" s="151"/>
      <c r="K3" s="151"/>
      <c r="L3" s="152"/>
      <c r="N3" t="s">
        <v>42</v>
      </c>
      <c r="P3" t="s">
        <v>66</v>
      </c>
    </row>
    <row r="4" spans="1:16" ht="23.5" customHeight="1" x14ac:dyDescent="0.55000000000000004">
      <c r="A4" s="146" t="s">
        <v>1</v>
      </c>
      <c r="B4" s="147"/>
      <c r="C4" s="163" t="str">
        <f>IF('１．見積作成依頼書'!C4="","",'１．見積作成依頼書'!C4)</f>
        <v/>
      </c>
      <c r="D4" s="163"/>
      <c r="E4" s="163"/>
      <c r="F4" s="163"/>
      <c r="G4" s="163"/>
      <c r="H4" s="163"/>
      <c r="I4" s="163"/>
      <c r="J4" s="163"/>
      <c r="K4" s="163"/>
      <c r="L4" s="164"/>
      <c r="P4" t="s">
        <v>65</v>
      </c>
    </row>
    <row r="5" spans="1:16" ht="12" customHeight="1" x14ac:dyDescent="0.55000000000000004">
      <c r="A5" s="144" t="s">
        <v>3</v>
      </c>
      <c r="B5" s="145"/>
      <c r="C5" s="134" t="str">
        <f>IF('１．見積作成依頼書'!C5="","",'１．見積作成依頼書'!C5)</f>
        <v/>
      </c>
      <c r="D5" s="134"/>
      <c r="E5" s="134"/>
      <c r="F5" s="134"/>
      <c r="G5" s="145" t="s">
        <v>2</v>
      </c>
      <c r="H5" s="145"/>
      <c r="I5" s="134" t="str">
        <f>IF('１．見積作成依頼書'!I5="","",'１．見積作成依頼書'!I5)</f>
        <v/>
      </c>
      <c r="J5" s="134"/>
      <c r="K5" s="134"/>
      <c r="L5" s="135"/>
    </row>
    <row r="6" spans="1:16" ht="23.5" customHeight="1" x14ac:dyDescent="0.55000000000000004">
      <c r="A6" s="146" t="s">
        <v>4</v>
      </c>
      <c r="B6" s="147"/>
      <c r="C6" s="136" t="str">
        <f>IF('１．見積作成依頼書'!C6="","",'１．見積作成依頼書'!C6)</f>
        <v/>
      </c>
      <c r="D6" s="136"/>
      <c r="E6" s="136"/>
      <c r="F6" s="136"/>
      <c r="G6" s="147" t="s">
        <v>127</v>
      </c>
      <c r="H6" s="147"/>
      <c r="I6" s="136" t="str">
        <f>IF('１．見積作成依頼書'!I6="","",'１．見積作成依頼書'!I6)</f>
        <v/>
      </c>
      <c r="J6" s="136"/>
      <c r="K6" s="136"/>
      <c r="L6" s="137"/>
    </row>
    <row r="7" spans="1:16" ht="12" customHeight="1" x14ac:dyDescent="0.55000000000000004">
      <c r="A7" s="144" t="s">
        <v>3</v>
      </c>
      <c r="B7" s="145"/>
      <c r="C7" s="142"/>
      <c r="D7" s="143"/>
      <c r="E7" s="141" t="str">
        <f>IF('１．見積作成依頼書'!E7="","",'１．見積作成依頼書'!E7)</f>
        <v/>
      </c>
      <c r="F7" s="134"/>
      <c r="G7" s="134"/>
      <c r="H7" s="134"/>
      <c r="I7" s="134"/>
      <c r="J7" s="134"/>
      <c r="K7" s="134"/>
      <c r="L7" s="135"/>
      <c r="N7" t="s">
        <v>39</v>
      </c>
    </row>
    <row r="8" spans="1:16" ht="23.5" customHeight="1" x14ac:dyDescent="0.55000000000000004">
      <c r="A8" s="146" t="s">
        <v>5</v>
      </c>
      <c r="B8" s="147"/>
      <c r="C8" s="138" t="str">
        <f>IF('１．見積作成依頼書'!C8="","",'１．見積作成依頼書'!C8)</f>
        <v>〒</v>
      </c>
      <c r="D8" s="139"/>
      <c r="E8" s="140" t="str">
        <f>IF('１．見積作成依頼書'!E8="","",'１．見積作成依頼書'!E8)</f>
        <v/>
      </c>
      <c r="F8" s="136"/>
      <c r="G8" s="136"/>
      <c r="H8" s="136"/>
      <c r="I8" s="136"/>
      <c r="J8" s="136"/>
      <c r="K8" s="136"/>
      <c r="L8" s="137"/>
      <c r="N8" t="s">
        <v>40</v>
      </c>
    </row>
    <row r="9" spans="1:16" ht="23.15" customHeight="1" x14ac:dyDescent="0.55000000000000004">
      <c r="A9" s="101" t="s">
        <v>34</v>
      </c>
      <c r="B9" s="87"/>
      <c r="C9" s="7" t="s">
        <v>21</v>
      </c>
      <c r="D9" s="102" t="str">
        <f>IF('１．見積作成依頼書'!D9="","",'１．見積作成依頼書'!D9)</f>
        <v/>
      </c>
      <c r="E9" s="102"/>
      <c r="F9" s="8" t="s">
        <v>22</v>
      </c>
      <c r="G9" s="102" t="str">
        <f>IF('１．見積作成依頼書'!G9="","",'１．見積作成依頼書'!G9)</f>
        <v/>
      </c>
      <c r="H9" s="102"/>
      <c r="I9" s="8" t="s">
        <v>23</v>
      </c>
      <c r="J9" s="102" t="str">
        <f>IF('１．見積作成依頼書'!J9="","",'１．見積作成依頼書'!J9)</f>
        <v/>
      </c>
      <c r="K9" s="102"/>
      <c r="L9" s="9" t="s">
        <v>24</v>
      </c>
      <c r="N9" t="s">
        <v>41</v>
      </c>
    </row>
    <row r="10" spans="1:16" ht="23.5" customHeight="1" x14ac:dyDescent="0.55000000000000004">
      <c r="A10" s="101" t="s">
        <v>7</v>
      </c>
      <c r="B10" s="87"/>
      <c r="C10" s="165" t="str">
        <f>IF('１．見積作成依頼書'!C10="","",'１．見積作成依頼書'!C10)</f>
        <v/>
      </c>
      <c r="D10" s="166"/>
      <c r="E10" s="166"/>
      <c r="F10" s="167"/>
      <c r="G10" s="168" t="str">
        <f>IF('１．見積作成依頼書'!G10="","",'１．見積作成依頼書'!G10)</f>
        <v>携帯(　　　　)</v>
      </c>
      <c r="H10" s="168"/>
      <c r="I10" s="111" t="str">
        <f>IF('１．見積作成依頼書'!I10="","",'１．見積作成依頼書'!I10)</f>
        <v/>
      </c>
      <c r="J10" s="111"/>
      <c r="K10" s="111"/>
      <c r="L10" s="113"/>
    </row>
    <row r="11" spans="1:16" ht="23.5" customHeight="1" x14ac:dyDescent="0.55000000000000004">
      <c r="A11" s="169" t="s">
        <v>9</v>
      </c>
      <c r="B11" s="170"/>
      <c r="C11" s="171" t="str">
        <f>IF('１．見積作成依頼書'!C11="","",'１．見積作成依頼書'!C11)</f>
        <v/>
      </c>
      <c r="D11" s="171"/>
      <c r="E11" s="171"/>
      <c r="F11" s="171"/>
      <c r="G11" s="170" t="s">
        <v>10</v>
      </c>
      <c r="H11" s="170"/>
      <c r="I11" s="172" t="str">
        <f>IF('１．見積作成依頼書'!I11="","",'１．見積作成依頼書'!I11)</f>
        <v/>
      </c>
      <c r="J11" s="172"/>
      <c r="K11" s="172"/>
      <c r="L11" s="173"/>
      <c r="N11" t="s">
        <v>43</v>
      </c>
    </row>
    <row r="12" spans="1:16" ht="23.5" customHeight="1" thickBot="1" x14ac:dyDescent="0.6">
      <c r="A12" s="99" t="s">
        <v>228</v>
      </c>
      <c r="B12" s="100"/>
      <c r="C12" s="174"/>
      <c r="D12" s="174"/>
      <c r="E12" s="174"/>
      <c r="F12" s="174"/>
      <c r="G12" s="174"/>
      <c r="H12" s="174"/>
      <c r="I12" s="174"/>
      <c r="J12" s="174"/>
      <c r="K12" s="174"/>
      <c r="L12" s="175"/>
    </row>
    <row r="13" spans="1:16" ht="19" thickTop="1" thickBot="1" x14ac:dyDescent="0.6">
      <c r="N13" t="s">
        <v>44</v>
      </c>
    </row>
    <row r="14" spans="1:16" ht="24" customHeight="1" thickTop="1" x14ac:dyDescent="0.55000000000000004">
      <c r="A14" s="117" t="s">
        <v>177</v>
      </c>
      <c r="B14" s="118"/>
      <c r="C14" s="127" t="str">
        <f>'１．見積作成依頼書'!C13&amp;""</f>
        <v/>
      </c>
      <c r="D14" s="128"/>
      <c r="E14" s="126" t="s">
        <v>11</v>
      </c>
      <c r="F14" s="125"/>
      <c r="G14" s="127" t="str">
        <f>'１．見積作成依頼書'!G13&amp;""</f>
        <v/>
      </c>
      <c r="H14" s="128"/>
      <c r="I14" s="119" t="s">
        <v>178</v>
      </c>
      <c r="J14" s="120"/>
      <c r="K14" s="129" t="str">
        <f>'１．見積作成依頼書'!K13&amp;""</f>
        <v/>
      </c>
      <c r="L14" s="130"/>
      <c r="N14" t="s">
        <v>45</v>
      </c>
    </row>
    <row r="15" spans="1:16" ht="24" customHeight="1" x14ac:dyDescent="0.55000000000000004">
      <c r="A15" s="101" t="s">
        <v>17</v>
      </c>
      <c r="B15" s="87"/>
      <c r="C15" s="122" t="str">
        <f>IF('１．見積作成依頼書'!C14="","",'１．見積作成依頼書'!C14)</f>
        <v/>
      </c>
      <c r="D15" s="122"/>
      <c r="E15" s="122"/>
      <c r="F15" s="122"/>
      <c r="G15" s="122"/>
      <c r="H15" s="122"/>
      <c r="I15" s="122"/>
      <c r="J15" s="122"/>
      <c r="K15" s="122"/>
      <c r="L15" s="123"/>
      <c r="N15" t="s">
        <v>46</v>
      </c>
    </row>
    <row r="16" spans="1:16" ht="24" customHeight="1" x14ac:dyDescent="0.55000000000000004">
      <c r="A16" s="101" t="s">
        <v>157</v>
      </c>
      <c r="B16" s="87"/>
      <c r="C16" s="176"/>
      <c r="D16" s="177"/>
      <c r="E16" s="177"/>
      <c r="F16" s="177"/>
      <c r="G16" s="177"/>
      <c r="H16" s="177"/>
      <c r="I16" s="177"/>
      <c r="J16" s="177"/>
      <c r="K16" s="177"/>
      <c r="L16" s="178"/>
    </row>
    <row r="17" spans="1:14" ht="24" customHeight="1" x14ac:dyDescent="0.55000000000000004">
      <c r="A17" s="101" t="s">
        <v>12</v>
      </c>
      <c r="B17" s="87"/>
      <c r="C17" s="121" t="str">
        <f>IF('１．見積作成依頼書'!C15="","",'１．見積作成依頼書'!C15)</f>
        <v/>
      </c>
      <c r="D17" s="121"/>
      <c r="E17" s="121"/>
      <c r="F17" s="121"/>
      <c r="G17" s="3"/>
      <c r="H17" s="4"/>
      <c r="I17" s="4"/>
      <c r="J17" s="4"/>
      <c r="K17" s="4"/>
      <c r="L17" s="5"/>
    </row>
    <row r="18" spans="1:14" ht="24" customHeight="1" x14ac:dyDescent="0.55000000000000004">
      <c r="A18" s="101" t="s">
        <v>13</v>
      </c>
      <c r="B18" s="87"/>
      <c r="C18" s="105" t="str">
        <f>IF('１．見積作成依頼書'!C16="","",'１．見積作成依頼書'!C16)</f>
        <v/>
      </c>
      <c r="D18" s="106"/>
      <c r="E18" s="115" t="s">
        <v>51</v>
      </c>
      <c r="F18" s="116"/>
      <c r="G18" s="109" t="str">
        <f>IF('１．見積作成依頼書'!G16="","",'１．見積作成依頼書'!G16)</f>
        <v/>
      </c>
      <c r="H18" s="110"/>
      <c r="I18" s="114" t="s">
        <v>16</v>
      </c>
      <c r="J18" s="114"/>
      <c r="K18" s="107" t="str">
        <f>IF('１．見積作成依頼書'!K16="","",'１．見積作成依頼書'!K16)</f>
        <v/>
      </c>
      <c r="L18" s="108"/>
      <c r="N18" t="s">
        <v>47</v>
      </c>
    </row>
    <row r="19" spans="1:14" ht="24" customHeight="1" x14ac:dyDescent="0.55000000000000004">
      <c r="A19" s="101" t="s">
        <v>14</v>
      </c>
      <c r="B19" s="87"/>
      <c r="C19" s="111" t="str">
        <f>IF('１．見積作成依頼書'!C17="","",'１．見積作成依頼書'!C17)</f>
        <v/>
      </c>
      <c r="D19" s="111"/>
      <c r="E19" s="111"/>
      <c r="F19" s="111"/>
      <c r="G19" s="112" t="s">
        <v>15</v>
      </c>
      <c r="H19" s="112"/>
      <c r="I19" s="111" t="str">
        <f>IF('１．見積作成依頼書'!I17="","",'１．見積作成依頼書'!I17)</f>
        <v/>
      </c>
      <c r="J19" s="111"/>
      <c r="K19" s="111"/>
      <c r="L19" s="113"/>
      <c r="N19" t="s">
        <v>48</v>
      </c>
    </row>
    <row r="20" spans="1:14" ht="24" customHeight="1" thickBot="1" x14ac:dyDescent="0.6">
      <c r="A20" s="99" t="s">
        <v>18</v>
      </c>
      <c r="B20" s="100"/>
      <c r="C20" s="100"/>
      <c r="D20" s="100"/>
      <c r="E20" s="100"/>
      <c r="F20" s="41" t="str">
        <f>IF('１．見積作成依頼書'!F18="","",'１．見積作成依頼書'!F18)</f>
        <v/>
      </c>
      <c r="G20" s="103" t="str">
        <f>IF('１．見積作成依頼書'!G18="","",'１．見積作成依頼書'!G18)</f>
        <v>あり(指導員名　　　　　　　）</v>
      </c>
      <c r="H20" s="104"/>
      <c r="I20" s="104"/>
      <c r="J20" s="104"/>
      <c r="K20" s="42" t="str">
        <f>IF('１．見積作成依頼書'!K18="","",'１．見積作成依頼書'!K18)</f>
        <v/>
      </c>
      <c r="L20" s="6" t="s">
        <v>19</v>
      </c>
      <c r="N20" t="s">
        <v>49</v>
      </c>
    </row>
    <row r="21" spans="1:14" ht="19" thickTop="1" thickBot="1" x14ac:dyDescent="0.6">
      <c r="N21" t="s">
        <v>50</v>
      </c>
    </row>
    <row r="22" spans="1:14" x14ac:dyDescent="0.55000000000000004">
      <c r="A22" s="187" t="s">
        <v>120</v>
      </c>
      <c r="B22" s="188"/>
      <c r="C22" s="188"/>
      <c r="D22" s="188"/>
      <c r="E22" s="188" t="s">
        <v>35</v>
      </c>
      <c r="F22" s="188"/>
      <c r="G22" s="188"/>
      <c r="H22" s="188"/>
      <c r="I22" s="188" t="s">
        <v>36</v>
      </c>
      <c r="J22" s="188"/>
      <c r="K22" s="188"/>
      <c r="L22" s="189"/>
    </row>
    <row r="23" spans="1:14" ht="23.5" customHeight="1" x14ac:dyDescent="0.55000000000000004">
      <c r="A23" s="98" t="s">
        <v>121</v>
      </c>
      <c r="B23" s="65"/>
      <c r="C23" s="65"/>
      <c r="D23" s="66"/>
      <c r="E23" s="89" t="str">
        <f>'１．見積作成依頼書'!E21&amp;""</f>
        <v/>
      </c>
      <c r="F23" s="89"/>
      <c r="G23" s="89"/>
      <c r="H23" s="89"/>
      <c r="I23" s="89" t="str">
        <f>'１．見積作成依頼書'!I21&amp;""</f>
        <v/>
      </c>
      <c r="J23" s="89"/>
      <c r="K23" s="89"/>
      <c r="L23" s="190"/>
    </row>
    <row r="24" spans="1:14" ht="23.5" customHeight="1" x14ac:dyDescent="0.55000000000000004">
      <c r="A24" s="86" t="s">
        <v>122</v>
      </c>
      <c r="B24" s="94"/>
      <c r="C24" s="87" t="s">
        <v>117</v>
      </c>
      <c r="D24" s="87"/>
      <c r="E24" s="92"/>
      <c r="F24" s="92"/>
      <c r="G24" s="92"/>
      <c r="H24" s="92"/>
      <c r="I24" s="89" t="str">
        <f>'１．見積作成依頼書'!I22&amp;""</f>
        <v/>
      </c>
      <c r="J24" s="89"/>
      <c r="K24" s="89"/>
      <c r="L24" s="190"/>
    </row>
    <row r="25" spans="1:14" ht="23.5" customHeight="1" x14ac:dyDescent="0.55000000000000004">
      <c r="A25" s="86"/>
      <c r="B25" s="94"/>
      <c r="C25" s="87" t="s">
        <v>118</v>
      </c>
      <c r="D25" s="87"/>
      <c r="E25" s="92"/>
      <c r="F25" s="92"/>
      <c r="G25" s="92"/>
      <c r="H25" s="92"/>
      <c r="I25" s="89" t="str">
        <f>'１．見積作成依頼書'!I23&amp;""</f>
        <v/>
      </c>
      <c r="J25" s="89"/>
      <c r="K25" s="89"/>
      <c r="L25" s="190"/>
    </row>
    <row r="26" spans="1:14" ht="23.5" customHeight="1" x14ac:dyDescent="0.55000000000000004">
      <c r="A26" s="86" t="s">
        <v>123</v>
      </c>
      <c r="B26" s="94"/>
      <c r="C26" s="87" t="s">
        <v>117</v>
      </c>
      <c r="D26" s="87"/>
      <c r="E26" s="89" t="str">
        <f>'１．見積作成依頼書'!E24&amp;""</f>
        <v/>
      </c>
      <c r="F26" s="89"/>
      <c r="G26" s="89"/>
      <c r="H26" s="89"/>
      <c r="I26" s="89" t="str">
        <f>'１．見積作成依頼書'!I24&amp;""</f>
        <v/>
      </c>
      <c r="J26" s="89"/>
      <c r="K26" s="89"/>
      <c r="L26" s="190"/>
    </row>
    <row r="27" spans="1:14" ht="23.5" customHeight="1" x14ac:dyDescent="0.55000000000000004">
      <c r="A27" s="86"/>
      <c r="B27" s="94"/>
      <c r="C27" s="87" t="s">
        <v>118</v>
      </c>
      <c r="D27" s="87"/>
      <c r="E27" s="89" t="str">
        <f>'１．見積作成依頼書'!E25&amp;""</f>
        <v/>
      </c>
      <c r="F27" s="89"/>
      <c r="G27" s="89"/>
      <c r="H27" s="89"/>
      <c r="I27" s="89" t="str">
        <f>'１．見積作成依頼書'!I25&amp;""</f>
        <v/>
      </c>
      <c r="J27" s="89"/>
      <c r="K27" s="89"/>
      <c r="L27" s="190"/>
    </row>
    <row r="28" spans="1:14" ht="23.5" customHeight="1" x14ac:dyDescent="0.55000000000000004">
      <c r="A28" s="86" t="s">
        <v>124</v>
      </c>
      <c r="B28" s="87"/>
      <c r="C28" s="87" t="s">
        <v>119</v>
      </c>
      <c r="D28" s="87"/>
      <c r="E28" s="89" t="str">
        <f>'１．見積作成依頼書'!E26&amp;""</f>
        <v/>
      </c>
      <c r="F28" s="89"/>
      <c r="G28" s="89"/>
      <c r="H28" s="89"/>
      <c r="I28" s="92"/>
      <c r="J28" s="92"/>
      <c r="K28" s="92"/>
      <c r="L28" s="191"/>
    </row>
    <row r="29" spans="1:14" ht="23.5" customHeight="1" x14ac:dyDescent="0.55000000000000004">
      <c r="A29" s="88"/>
      <c r="B29" s="87"/>
      <c r="C29" s="87" t="s">
        <v>118</v>
      </c>
      <c r="D29" s="87"/>
      <c r="E29" s="89" t="str">
        <f>'１．見積作成依頼書'!E27&amp;""</f>
        <v/>
      </c>
      <c r="F29" s="89"/>
      <c r="G29" s="89"/>
      <c r="H29" s="89"/>
      <c r="I29" s="92"/>
      <c r="J29" s="92"/>
      <c r="K29" s="92"/>
      <c r="L29" s="191"/>
    </row>
    <row r="30" spans="1:14" ht="23.5" customHeight="1" x14ac:dyDescent="0.55000000000000004">
      <c r="A30" s="98" t="s">
        <v>125</v>
      </c>
      <c r="B30" s="65"/>
      <c r="C30" s="65"/>
      <c r="D30" s="66"/>
      <c r="E30" s="89" t="str">
        <f>'１．見積作成依頼書'!E28&amp;""</f>
        <v/>
      </c>
      <c r="F30" s="89"/>
      <c r="G30" s="89"/>
      <c r="H30" s="89"/>
      <c r="I30" s="89" t="str">
        <f>'１．見積作成依頼書'!I28&amp;""</f>
        <v/>
      </c>
      <c r="J30" s="89"/>
      <c r="K30" s="89"/>
      <c r="L30" s="190"/>
    </row>
    <row r="31" spans="1:14" ht="23.5" customHeight="1" x14ac:dyDescent="0.55000000000000004">
      <c r="A31" s="157" t="s">
        <v>126</v>
      </c>
      <c r="B31" s="69"/>
      <c r="C31" s="64" t="s">
        <v>117</v>
      </c>
      <c r="D31" s="66"/>
      <c r="E31" s="89" t="str">
        <f>'１．見積作成依頼書'!E29&amp;""</f>
        <v/>
      </c>
      <c r="F31" s="89"/>
      <c r="G31" s="89"/>
      <c r="H31" s="89"/>
      <c r="I31" s="89" t="str">
        <f>'１．見積作成依頼書'!I29&amp;""</f>
        <v/>
      </c>
      <c r="J31" s="89"/>
      <c r="K31" s="89"/>
      <c r="L31" s="190"/>
    </row>
    <row r="32" spans="1:14" ht="23.5" customHeight="1" thickBot="1" x14ac:dyDescent="0.6">
      <c r="A32" s="158"/>
      <c r="B32" s="159"/>
      <c r="C32" s="160" t="s">
        <v>118</v>
      </c>
      <c r="D32" s="161"/>
      <c r="E32" s="192" t="str">
        <f>'１．見積作成依頼書'!E30&amp;""</f>
        <v/>
      </c>
      <c r="F32" s="192"/>
      <c r="G32" s="192"/>
      <c r="H32" s="192"/>
      <c r="I32" s="192" t="str">
        <f>'１．見積作成依頼書'!I30&amp;""</f>
        <v/>
      </c>
      <c r="J32" s="192"/>
      <c r="K32" s="192"/>
      <c r="L32" s="193"/>
    </row>
    <row r="34" spans="1:12" ht="18.5" thickBot="1" x14ac:dyDescent="0.6"/>
    <row r="35" spans="1:12" x14ac:dyDescent="0.55000000000000004">
      <c r="A35" s="179" t="s">
        <v>229</v>
      </c>
      <c r="B35" s="180"/>
      <c r="C35" s="180"/>
      <c r="D35" s="180"/>
      <c r="E35" s="180"/>
      <c r="F35" s="180"/>
      <c r="G35" s="180"/>
      <c r="H35" s="180"/>
      <c r="I35" s="180"/>
      <c r="J35" s="180"/>
      <c r="K35" s="180"/>
      <c r="L35" s="181"/>
    </row>
    <row r="36" spans="1:12" x14ac:dyDescent="0.55000000000000004">
      <c r="A36" s="182"/>
      <c r="B36" s="83"/>
      <c r="C36" s="83"/>
      <c r="D36" s="83"/>
      <c r="E36" s="83"/>
      <c r="F36" s="83"/>
      <c r="G36" s="83"/>
      <c r="H36" s="83"/>
      <c r="I36" s="83"/>
      <c r="J36" s="83"/>
      <c r="K36" s="83"/>
      <c r="L36" s="183"/>
    </row>
    <row r="37" spans="1:12" x14ac:dyDescent="0.55000000000000004">
      <c r="A37" s="182"/>
      <c r="B37" s="83"/>
      <c r="C37" s="83"/>
      <c r="D37" s="83"/>
      <c r="E37" s="83"/>
      <c r="F37" s="83"/>
      <c r="G37" s="83"/>
      <c r="H37" s="83"/>
      <c r="I37" s="83"/>
      <c r="J37" s="83"/>
      <c r="K37" s="83"/>
      <c r="L37" s="183"/>
    </row>
    <row r="38" spans="1:12" x14ac:dyDescent="0.55000000000000004">
      <c r="A38" s="182"/>
      <c r="B38" s="83"/>
      <c r="C38" s="83"/>
      <c r="D38" s="83"/>
      <c r="E38" s="83"/>
      <c r="F38" s="83"/>
      <c r="G38" s="83"/>
      <c r="H38" s="83"/>
      <c r="I38" s="83"/>
      <c r="J38" s="83"/>
      <c r="K38" s="83"/>
      <c r="L38" s="183"/>
    </row>
    <row r="39" spans="1:12" ht="18.5" thickBot="1" x14ac:dyDescent="0.6">
      <c r="A39" s="184"/>
      <c r="B39" s="185"/>
      <c r="C39" s="185"/>
      <c r="D39" s="185"/>
      <c r="E39" s="185"/>
      <c r="F39" s="185"/>
      <c r="G39" s="185"/>
      <c r="H39" s="185"/>
      <c r="I39" s="185"/>
      <c r="J39" s="185"/>
      <c r="K39" s="185"/>
      <c r="L39" s="186"/>
    </row>
    <row r="40" spans="1:12" x14ac:dyDescent="0.55000000000000004">
      <c r="L40" s="45" t="s">
        <v>278</v>
      </c>
    </row>
  </sheetData>
  <mergeCells count="97">
    <mergeCell ref="E30:H30"/>
    <mergeCell ref="I30:L30"/>
    <mergeCell ref="A31:B32"/>
    <mergeCell ref="C31:D31"/>
    <mergeCell ref="E31:H31"/>
    <mergeCell ref="I31:L31"/>
    <mergeCell ref="C32:D32"/>
    <mergeCell ref="E32:H32"/>
    <mergeCell ref="I32:L32"/>
    <mergeCell ref="A30:B30"/>
    <mergeCell ref="C30:D30"/>
    <mergeCell ref="A28:B29"/>
    <mergeCell ref="C28:D28"/>
    <mergeCell ref="E28:H28"/>
    <mergeCell ref="I28:L28"/>
    <mergeCell ref="C29:D29"/>
    <mergeCell ref="E29:H29"/>
    <mergeCell ref="I29:L29"/>
    <mergeCell ref="A26:B27"/>
    <mergeCell ref="C26:D26"/>
    <mergeCell ref="E26:H26"/>
    <mergeCell ref="I26:L26"/>
    <mergeCell ref="C27:D27"/>
    <mergeCell ref="E27:H27"/>
    <mergeCell ref="I27:L27"/>
    <mergeCell ref="E24:H24"/>
    <mergeCell ref="I24:L24"/>
    <mergeCell ref="C25:D25"/>
    <mergeCell ref="E25:H25"/>
    <mergeCell ref="I25:L25"/>
    <mergeCell ref="A35:L39"/>
    <mergeCell ref="A19:B19"/>
    <mergeCell ref="C19:F19"/>
    <mergeCell ref="G19:H19"/>
    <mergeCell ref="I19:L19"/>
    <mergeCell ref="A20:E20"/>
    <mergeCell ref="G20:J20"/>
    <mergeCell ref="A22:D22"/>
    <mergeCell ref="E22:H22"/>
    <mergeCell ref="I22:L22"/>
    <mergeCell ref="E23:H23"/>
    <mergeCell ref="I23:L23"/>
    <mergeCell ref="A23:B23"/>
    <mergeCell ref="C23:D23"/>
    <mergeCell ref="A24:B25"/>
    <mergeCell ref="C24:D24"/>
    <mergeCell ref="A15:B15"/>
    <mergeCell ref="C15:L15"/>
    <mergeCell ref="A17:B17"/>
    <mergeCell ref="C17:F17"/>
    <mergeCell ref="A18:B18"/>
    <mergeCell ref="C18:D18"/>
    <mergeCell ref="E18:F18"/>
    <mergeCell ref="G18:H18"/>
    <mergeCell ref="I18:J18"/>
    <mergeCell ref="K18:L18"/>
    <mergeCell ref="A16:B16"/>
    <mergeCell ref="C16:L16"/>
    <mergeCell ref="A11:B11"/>
    <mergeCell ref="C11:F11"/>
    <mergeCell ref="G11:H11"/>
    <mergeCell ref="I11:L11"/>
    <mergeCell ref="A14:B14"/>
    <mergeCell ref="G14:H14"/>
    <mergeCell ref="C14:D14"/>
    <mergeCell ref="E14:F14"/>
    <mergeCell ref="I14:J14"/>
    <mergeCell ref="K14:L14"/>
    <mergeCell ref="A12:B12"/>
    <mergeCell ref="C12:L12"/>
    <mergeCell ref="A9:B9"/>
    <mergeCell ref="D9:E9"/>
    <mergeCell ref="G9:H9"/>
    <mergeCell ref="J9:K9"/>
    <mergeCell ref="A10:B10"/>
    <mergeCell ref="C10:F10"/>
    <mergeCell ref="G10:H10"/>
    <mergeCell ref="I10:L10"/>
    <mergeCell ref="A7:B7"/>
    <mergeCell ref="C7:D7"/>
    <mergeCell ref="E7:L7"/>
    <mergeCell ref="A8:B8"/>
    <mergeCell ref="C8:D8"/>
    <mergeCell ref="E8:L8"/>
    <mergeCell ref="A5:B5"/>
    <mergeCell ref="C5:F5"/>
    <mergeCell ref="G5:H5"/>
    <mergeCell ref="I5:L5"/>
    <mergeCell ref="A6:B6"/>
    <mergeCell ref="C6:F6"/>
    <mergeCell ref="G6:H6"/>
    <mergeCell ref="I6:L6"/>
    <mergeCell ref="J1:L1"/>
    <mergeCell ref="A3:B3"/>
    <mergeCell ref="C3:L3"/>
    <mergeCell ref="A4:B4"/>
    <mergeCell ref="C4:L4"/>
  </mergeCells>
  <phoneticPr fontId="1"/>
  <conditionalFormatting sqref="C14 E14">
    <cfRule type="expression" dxfId="37" priority="10">
      <formula>C14=""</formula>
    </cfRule>
  </conditionalFormatting>
  <conditionalFormatting sqref="C8:D8">
    <cfRule type="expression" dxfId="36" priority="52">
      <formula>C8="〒"</formula>
    </cfRule>
  </conditionalFormatting>
  <conditionalFormatting sqref="C5:F6">
    <cfRule type="expression" dxfId="35" priority="62">
      <formula>C5=""</formula>
    </cfRule>
    <cfRule type="expression" priority="63">
      <formula>C5=""</formula>
    </cfRule>
  </conditionalFormatting>
  <conditionalFormatting sqref="C10:F11">
    <cfRule type="expression" dxfId="34" priority="55">
      <formula>C10=""</formula>
    </cfRule>
  </conditionalFormatting>
  <conditionalFormatting sqref="C17:F17 C18">
    <cfRule type="expression" dxfId="33" priority="48">
      <formula>C17=""</formula>
    </cfRule>
  </conditionalFormatting>
  <conditionalFormatting sqref="C19:F19">
    <cfRule type="expression" dxfId="32" priority="46">
      <formula>C19=""</formula>
    </cfRule>
  </conditionalFormatting>
  <conditionalFormatting sqref="C3:L4">
    <cfRule type="expression" dxfId="31" priority="65">
      <formula>C3=""</formula>
    </cfRule>
  </conditionalFormatting>
  <conditionalFormatting sqref="C12:L12">
    <cfRule type="expression" dxfId="30" priority="4">
      <formula>C12=""</formula>
    </cfRule>
  </conditionalFormatting>
  <conditionalFormatting sqref="C15:L15 C16">
    <cfRule type="expression" dxfId="29" priority="53">
      <formula>C15=""</formula>
    </cfRule>
  </conditionalFormatting>
  <conditionalFormatting sqref="D9:E9">
    <cfRule type="expression" dxfId="28" priority="56">
      <formula>D9=""</formula>
    </cfRule>
  </conditionalFormatting>
  <conditionalFormatting sqref="E18:F18">
    <cfRule type="expression" dxfId="27" priority="27">
      <formula>C18="移転審査"</formula>
    </cfRule>
  </conditionalFormatting>
  <conditionalFormatting sqref="E23:H32">
    <cfRule type="expression" dxfId="26" priority="2">
      <formula>$F$2="団体"</formula>
    </cfRule>
  </conditionalFormatting>
  <conditionalFormatting sqref="E7:L8">
    <cfRule type="expression" dxfId="25" priority="60">
      <formula>E7=""</formula>
    </cfRule>
  </conditionalFormatting>
  <conditionalFormatting sqref="E23:L23 E26:H32 I24:L27 I30:L32">
    <cfRule type="expression" dxfId="24" priority="12">
      <formula>E23=""</formula>
    </cfRule>
  </conditionalFormatting>
  <conditionalFormatting sqref="F2">
    <cfRule type="expression" dxfId="23" priority="19">
      <formula>F2=""</formula>
    </cfRule>
  </conditionalFormatting>
  <conditionalFormatting sqref="F20 K20">
    <cfRule type="expression" dxfId="22" priority="3">
      <formula>OR($F$20="〇",$K$20="〇")</formula>
    </cfRule>
  </conditionalFormatting>
  <conditionalFormatting sqref="G14">
    <cfRule type="expression" dxfId="21" priority="5">
      <formula>G14=""</formula>
    </cfRule>
  </conditionalFormatting>
  <conditionalFormatting sqref="G9:H10">
    <cfRule type="expression" dxfId="20" priority="31">
      <formula>G9=""</formula>
    </cfRule>
    <cfRule type="expression" dxfId="19" priority="32">
      <formula>A9=""</formula>
    </cfRule>
  </conditionalFormatting>
  <conditionalFormatting sqref="G10:H10">
    <cfRule type="expression" dxfId="18" priority="20">
      <formula>G10&lt;&gt;"携帯(　　　　)"</formula>
    </cfRule>
  </conditionalFormatting>
  <conditionalFormatting sqref="G18:H18">
    <cfRule type="expression" dxfId="17" priority="26">
      <formula>C18="移転審査"</formula>
    </cfRule>
    <cfRule type="expression" dxfId="16" priority="21">
      <formula>G18&lt;&gt;""</formula>
    </cfRule>
  </conditionalFormatting>
  <conditionalFormatting sqref="I14:J14">
    <cfRule type="expression" dxfId="15" priority="8">
      <formula>F2="団体"</formula>
    </cfRule>
  </conditionalFormatting>
  <conditionalFormatting sqref="I18:J18">
    <cfRule type="expression" dxfId="14" priority="24">
      <formula>C18&lt;&gt;"初回審査"</formula>
    </cfRule>
    <cfRule type="expression" dxfId="13" priority="23" stopIfTrue="1">
      <formula>C18=""</formula>
    </cfRule>
  </conditionalFormatting>
  <conditionalFormatting sqref="I5:L6">
    <cfRule type="expression" dxfId="12" priority="35">
      <formula>I5=""</formula>
    </cfRule>
    <cfRule type="expression" priority="36">
      <formula>I5=""</formula>
    </cfRule>
  </conditionalFormatting>
  <conditionalFormatting sqref="I10:L11">
    <cfRule type="expression" dxfId="11" priority="54">
      <formula>I10=""</formula>
    </cfRule>
  </conditionalFormatting>
  <conditionalFormatting sqref="I19:L19">
    <cfRule type="expression" dxfId="10" priority="47">
      <formula>I19=""</formula>
    </cfRule>
  </conditionalFormatting>
  <conditionalFormatting sqref="I23:L32">
    <cfRule type="expression" dxfId="9" priority="1">
      <formula>$F$2="個別"</formula>
    </cfRule>
  </conditionalFormatting>
  <conditionalFormatting sqref="J9:K9">
    <cfRule type="expression" dxfId="8" priority="28">
      <formula>J9=""</formula>
    </cfRule>
  </conditionalFormatting>
  <conditionalFormatting sqref="J1:L1">
    <cfRule type="expression" dxfId="7" priority="64">
      <formula>J1=""</formula>
    </cfRule>
  </conditionalFormatting>
  <conditionalFormatting sqref="K14:L14">
    <cfRule type="expression" dxfId="6" priority="6">
      <formula>F2&lt;&gt;"団体"</formula>
    </cfRule>
    <cfRule type="expression" dxfId="5" priority="7">
      <formula>K14=""</formula>
    </cfRule>
  </conditionalFormatting>
  <conditionalFormatting sqref="K18:L18">
    <cfRule type="expression" dxfId="4" priority="25">
      <formula>AND(C18&lt;&gt;"",C18&lt;&gt;"初回審査")</formula>
    </cfRule>
    <cfRule type="expression" dxfId="3" priority="22">
      <formula>K18&lt;&gt;""</formula>
    </cfRule>
  </conditionalFormatting>
  <dataValidations count="2">
    <dataValidation imeMode="fullKatakana" allowBlank="1" showInputMessage="1" showErrorMessage="1" sqref="E7:L7 C3:L3 C5:F5 I5:L5" xr:uid="{C0AC5429-57E7-4EC9-A099-66ACF1CD070D}"/>
    <dataValidation imeMode="hiragana" allowBlank="1" showInputMessage="1" showErrorMessage="1" sqref="C4:L4 C6:F6 I6:L6" xr:uid="{44B40F2C-BF33-4007-AE85-51C2DFA18848}"/>
  </dataValidations>
  <pageMargins left="0.59055118110236215" right="0.59055118110236215" top="0.59055118110236215" bottom="0.59055118110236215" header="0.31496062992125984" footer="0.31496062992125984"/>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7DCA0-6966-4FA4-B5A7-39BEA7738BDA}">
  <sheetPr codeName="Sheet6">
    <tabColor theme="7" tint="0.79998168889431442"/>
  </sheetPr>
  <dimension ref="A1:U54"/>
  <sheetViews>
    <sheetView view="pageBreakPreview" zoomScaleNormal="100" zoomScaleSheetLayoutView="100" workbookViewId="0"/>
  </sheetViews>
  <sheetFormatPr defaultRowHeight="18" x14ac:dyDescent="0.55000000000000004"/>
  <cols>
    <col min="1" max="23" width="6.08203125" customWidth="1"/>
  </cols>
  <sheetData>
    <row r="1" spans="1:13" ht="22.5" x14ac:dyDescent="0.55000000000000004">
      <c r="A1" s="10" t="s">
        <v>133</v>
      </c>
    </row>
    <row r="3" spans="1:13" x14ac:dyDescent="0.55000000000000004">
      <c r="A3" s="13" t="s">
        <v>52</v>
      </c>
    </row>
    <row r="4" spans="1:13" ht="18" customHeight="1" x14ac:dyDescent="0.55000000000000004">
      <c r="A4" s="67" t="s">
        <v>54</v>
      </c>
      <c r="B4" s="68"/>
      <c r="C4" s="69"/>
      <c r="D4" s="67" t="s">
        <v>128</v>
      </c>
      <c r="E4" s="69"/>
      <c r="F4" s="87" t="s">
        <v>130</v>
      </c>
      <c r="G4" s="87"/>
      <c r="H4" s="94" t="s">
        <v>132</v>
      </c>
      <c r="I4" s="94"/>
      <c r="J4" s="87" t="s">
        <v>134</v>
      </c>
      <c r="K4" s="87"/>
      <c r="L4" s="87"/>
      <c r="M4" s="87"/>
    </row>
    <row r="5" spans="1:13" x14ac:dyDescent="0.55000000000000004">
      <c r="A5" s="73"/>
      <c r="B5" s="74"/>
      <c r="C5" s="75"/>
      <c r="D5" s="73" t="s">
        <v>129</v>
      </c>
      <c r="E5" s="75"/>
      <c r="F5" s="87"/>
      <c r="G5" s="87"/>
      <c r="H5" s="94"/>
      <c r="I5" s="94"/>
      <c r="J5" s="87"/>
      <c r="K5" s="87"/>
      <c r="L5" s="87"/>
      <c r="M5" s="87"/>
    </row>
    <row r="6" spans="1:13" x14ac:dyDescent="0.55000000000000004">
      <c r="A6" s="64"/>
      <c r="B6" s="65"/>
      <c r="C6" s="66"/>
      <c r="D6" s="87"/>
      <c r="E6" s="87"/>
      <c r="F6" s="87"/>
      <c r="G6" s="87"/>
      <c r="H6" s="87"/>
      <c r="I6" s="87"/>
      <c r="J6" s="87"/>
      <c r="K6" s="87"/>
      <c r="L6" s="87"/>
      <c r="M6" s="87"/>
    </row>
    <row r="7" spans="1:13" x14ac:dyDescent="0.55000000000000004">
      <c r="A7" s="64"/>
      <c r="B7" s="65"/>
      <c r="C7" s="66"/>
      <c r="D7" s="87"/>
      <c r="E7" s="87"/>
      <c r="F7" s="87"/>
      <c r="G7" s="87"/>
      <c r="H7" s="87"/>
      <c r="I7" s="87"/>
      <c r="J7" s="87"/>
      <c r="K7" s="87"/>
      <c r="L7" s="87"/>
      <c r="M7" s="87"/>
    </row>
    <row r="8" spans="1:13" x14ac:dyDescent="0.55000000000000004">
      <c r="A8" s="64"/>
      <c r="B8" s="65"/>
      <c r="C8" s="66"/>
      <c r="D8" s="87"/>
      <c r="E8" s="87"/>
      <c r="F8" s="87"/>
      <c r="G8" s="87"/>
      <c r="H8" s="87"/>
      <c r="I8" s="87"/>
      <c r="J8" s="87"/>
      <c r="K8" s="87"/>
      <c r="L8" s="87"/>
      <c r="M8" s="87"/>
    </row>
    <row r="9" spans="1:13" x14ac:dyDescent="0.55000000000000004">
      <c r="A9" s="64"/>
      <c r="B9" s="65"/>
      <c r="C9" s="66"/>
      <c r="D9" s="87"/>
      <c r="E9" s="87"/>
      <c r="F9" s="87"/>
      <c r="G9" s="87"/>
      <c r="H9" s="87"/>
      <c r="I9" s="87"/>
      <c r="J9" s="87"/>
      <c r="K9" s="87"/>
      <c r="L9" s="87"/>
      <c r="M9" s="87"/>
    </row>
    <row r="10" spans="1:13" x14ac:dyDescent="0.55000000000000004">
      <c r="A10" s="64"/>
      <c r="B10" s="65"/>
      <c r="C10" s="66"/>
      <c r="D10" s="87"/>
      <c r="E10" s="87"/>
      <c r="F10" s="87"/>
      <c r="G10" s="87"/>
      <c r="H10" s="87"/>
      <c r="I10" s="87"/>
      <c r="J10" s="87"/>
      <c r="K10" s="87"/>
      <c r="L10" s="87"/>
      <c r="M10" s="87"/>
    </row>
    <row r="11" spans="1:13" x14ac:dyDescent="0.55000000000000004">
      <c r="A11" s="64"/>
      <c r="B11" s="65"/>
      <c r="C11" s="66"/>
      <c r="D11" s="87"/>
      <c r="E11" s="87"/>
      <c r="F11" s="87"/>
      <c r="G11" s="87"/>
      <c r="H11" s="87"/>
      <c r="I11" s="87"/>
      <c r="J11" s="87"/>
      <c r="K11" s="87"/>
      <c r="L11" s="87"/>
      <c r="M11" s="87"/>
    </row>
    <row r="12" spans="1:13" x14ac:dyDescent="0.55000000000000004">
      <c r="A12" s="64"/>
      <c r="B12" s="65"/>
      <c r="C12" s="66"/>
      <c r="D12" s="87"/>
      <c r="E12" s="87"/>
      <c r="F12" s="87"/>
      <c r="G12" s="87"/>
      <c r="H12" s="87"/>
      <c r="I12" s="87"/>
      <c r="J12" s="87"/>
      <c r="K12" s="87"/>
      <c r="L12" s="87"/>
      <c r="M12" s="87"/>
    </row>
    <row r="13" spans="1:13" x14ac:dyDescent="0.55000000000000004">
      <c r="A13" s="64"/>
      <c r="B13" s="65"/>
      <c r="C13" s="66"/>
      <c r="D13" s="87"/>
      <c r="E13" s="87"/>
      <c r="F13" s="87"/>
      <c r="G13" s="87"/>
      <c r="H13" s="87"/>
      <c r="I13" s="87"/>
      <c r="J13" s="87"/>
      <c r="K13" s="87"/>
      <c r="L13" s="87"/>
      <c r="M13" s="87"/>
    </row>
    <row r="14" spans="1:13" x14ac:dyDescent="0.55000000000000004">
      <c r="A14" s="64"/>
      <c r="B14" s="65"/>
      <c r="C14" s="66"/>
      <c r="D14" s="87"/>
      <c r="E14" s="87"/>
      <c r="F14" s="87"/>
      <c r="G14" s="87"/>
      <c r="H14" s="87"/>
      <c r="I14" s="87"/>
      <c r="J14" s="87"/>
      <c r="K14" s="87"/>
      <c r="L14" s="87"/>
      <c r="M14" s="87"/>
    </row>
    <row r="15" spans="1:13" x14ac:dyDescent="0.55000000000000004">
      <c r="A15" s="64"/>
      <c r="B15" s="65"/>
      <c r="C15" s="66"/>
      <c r="D15" s="87"/>
      <c r="E15" s="87"/>
      <c r="F15" s="87"/>
      <c r="G15" s="87"/>
      <c r="H15" s="87"/>
      <c r="I15" s="87"/>
      <c r="J15" s="87"/>
      <c r="K15" s="87"/>
      <c r="L15" s="87"/>
      <c r="M15" s="87"/>
    </row>
    <row r="16" spans="1:13" x14ac:dyDescent="0.55000000000000004">
      <c r="A16" s="21"/>
      <c r="B16" s="22"/>
      <c r="C16" s="2" t="s">
        <v>131</v>
      </c>
      <c r="D16" s="194" t="str">
        <f>IF(SUM(D6:D15)=0,"",SUM(D6:D15))</f>
        <v/>
      </c>
      <c r="E16" s="87"/>
    </row>
    <row r="18" spans="1:21" x14ac:dyDescent="0.55000000000000004">
      <c r="A18" s="13" t="s">
        <v>56</v>
      </c>
    </row>
    <row r="19" spans="1:21" ht="18" customHeight="1" x14ac:dyDescent="0.55000000000000004">
      <c r="A19" s="87" t="s">
        <v>54</v>
      </c>
      <c r="B19" s="87"/>
      <c r="C19" s="87"/>
      <c r="D19" s="195" t="s">
        <v>135</v>
      </c>
      <c r="E19" s="94" t="s">
        <v>140</v>
      </c>
      <c r="F19" s="87" t="s">
        <v>55</v>
      </c>
      <c r="G19" s="87"/>
      <c r="H19" s="87"/>
      <c r="I19" s="87" t="s">
        <v>60</v>
      </c>
      <c r="J19" s="87"/>
      <c r="K19" s="87"/>
      <c r="L19" s="87"/>
      <c r="M19" s="87" t="s">
        <v>137</v>
      </c>
      <c r="N19" s="87"/>
      <c r="O19" s="87"/>
      <c r="P19" s="87"/>
      <c r="Q19" s="67" t="s">
        <v>134</v>
      </c>
      <c r="R19" s="68"/>
      <c r="S19" s="69"/>
      <c r="T19" s="14"/>
      <c r="U19" s="14"/>
    </row>
    <row r="20" spans="1:21" x14ac:dyDescent="0.55000000000000004">
      <c r="A20" s="87"/>
      <c r="B20" s="87"/>
      <c r="C20" s="87"/>
      <c r="D20" s="195"/>
      <c r="E20" s="87"/>
      <c r="F20" s="87"/>
      <c r="G20" s="87"/>
      <c r="H20" s="87"/>
      <c r="I20" s="87"/>
      <c r="J20" s="87"/>
      <c r="K20" s="87"/>
      <c r="L20" s="87"/>
      <c r="M20" s="87" t="s">
        <v>138</v>
      </c>
      <c r="N20" s="87"/>
      <c r="O20" s="112" t="s">
        <v>139</v>
      </c>
      <c r="P20" s="112"/>
      <c r="Q20" s="73"/>
      <c r="R20" s="74"/>
      <c r="S20" s="75"/>
      <c r="T20" s="14"/>
      <c r="U20" s="14"/>
    </row>
    <row r="21" spans="1:21" x14ac:dyDescent="0.55000000000000004">
      <c r="A21" s="87"/>
      <c r="B21" s="87"/>
      <c r="C21" s="87"/>
      <c r="D21" s="12"/>
      <c r="E21" s="12"/>
      <c r="F21" s="87"/>
      <c r="G21" s="87"/>
      <c r="H21" s="87"/>
      <c r="I21" s="87"/>
      <c r="J21" s="87"/>
      <c r="K21" s="87"/>
      <c r="L21" s="87"/>
      <c r="M21" s="87"/>
      <c r="N21" s="87"/>
      <c r="O21" s="87"/>
      <c r="P21" s="87"/>
      <c r="Q21" s="64"/>
      <c r="R21" s="65"/>
      <c r="S21" s="66"/>
    </row>
    <row r="22" spans="1:21" x14ac:dyDescent="0.55000000000000004">
      <c r="A22" s="87"/>
      <c r="B22" s="87"/>
      <c r="C22" s="87"/>
      <c r="D22" s="12"/>
      <c r="E22" s="12"/>
      <c r="F22" s="87"/>
      <c r="G22" s="87"/>
      <c r="H22" s="87"/>
      <c r="I22" s="87"/>
      <c r="J22" s="87"/>
      <c r="K22" s="87"/>
      <c r="L22" s="87"/>
      <c r="M22" s="87"/>
      <c r="N22" s="87"/>
      <c r="O22" s="87"/>
      <c r="P22" s="87"/>
      <c r="Q22" s="64"/>
      <c r="R22" s="65"/>
      <c r="S22" s="66"/>
    </row>
    <row r="23" spans="1:21" x14ac:dyDescent="0.55000000000000004">
      <c r="A23" s="87"/>
      <c r="B23" s="87"/>
      <c r="C23" s="87"/>
      <c r="D23" s="12"/>
      <c r="E23" s="12"/>
      <c r="F23" s="87"/>
      <c r="G23" s="87"/>
      <c r="H23" s="87"/>
      <c r="I23" s="87"/>
      <c r="J23" s="87"/>
      <c r="K23" s="87"/>
      <c r="L23" s="87"/>
      <c r="M23" s="87"/>
      <c r="N23" s="87"/>
      <c r="O23" s="87"/>
      <c r="P23" s="87"/>
      <c r="Q23" s="64"/>
      <c r="R23" s="65"/>
      <c r="S23" s="66"/>
    </row>
    <row r="24" spans="1:21" x14ac:dyDescent="0.55000000000000004">
      <c r="A24" s="87"/>
      <c r="B24" s="87"/>
      <c r="C24" s="87"/>
      <c r="D24" s="12"/>
      <c r="E24" s="12"/>
      <c r="F24" s="87"/>
      <c r="G24" s="87"/>
      <c r="H24" s="87"/>
      <c r="I24" s="87"/>
      <c r="J24" s="87"/>
      <c r="K24" s="87"/>
      <c r="L24" s="87"/>
      <c r="M24" s="87"/>
      <c r="N24" s="87"/>
      <c r="O24" s="87"/>
      <c r="P24" s="87"/>
      <c r="Q24" s="64"/>
      <c r="R24" s="65"/>
      <c r="S24" s="66"/>
    </row>
    <row r="25" spans="1:21" x14ac:dyDescent="0.55000000000000004">
      <c r="A25" s="87"/>
      <c r="B25" s="87"/>
      <c r="C25" s="87"/>
      <c r="D25" s="12"/>
      <c r="E25" s="12"/>
      <c r="F25" s="87"/>
      <c r="G25" s="87"/>
      <c r="H25" s="87"/>
      <c r="I25" s="87"/>
      <c r="J25" s="87"/>
      <c r="K25" s="87"/>
      <c r="L25" s="87"/>
      <c r="M25" s="87"/>
      <c r="N25" s="87"/>
      <c r="O25" s="87"/>
      <c r="P25" s="87"/>
      <c r="Q25" s="64"/>
      <c r="R25" s="65"/>
      <c r="S25" s="66"/>
    </row>
    <row r="26" spans="1:21" x14ac:dyDescent="0.55000000000000004">
      <c r="A26" s="87"/>
      <c r="B26" s="87"/>
      <c r="C26" s="87"/>
      <c r="D26" s="12"/>
      <c r="E26" s="12"/>
      <c r="F26" s="87"/>
      <c r="G26" s="87"/>
      <c r="H26" s="87"/>
      <c r="I26" s="87"/>
      <c r="J26" s="87"/>
      <c r="K26" s="87"/>
      <c r="L26" s="87"/>
      <c r="M26" s="87"/>
      <c r="N26" s="87"/>
      <c r="O26" s="87"/>
      <c r="P26" s="87"/>
      <c r="Q26" s="64"/>
      <c r="R26" s="65"/>
      <c r="S26" s="66"/>
    </row>
    <row r="28" spans="1:21" x14ac:dyDescent="0.55000000000000004">
      <c r="A28" s="13" t="s">
        <v>57</v>
      </c>
    </row>
    <row r="29" spans="1:21" ht="18" customHeight="1" x14ac:dyDescent="0.55000000000000004">
      <c r="A29" s="170" t="s">
        <v>61</v>
      </c>
      <c r="B29" s="170"/>
      <c r="C29" s="170"/>
      <c r="D29" s="170" t="s">
        <v>58</v>
      </c>
      <c r="E29" s="170"/>
      <c r="F29" s="170"/>
      <c r="G29" s="87" t="s">
        <v>60</v>
      </c>
      <c r="H29" s="87"/>
      <c r="I29" s="87"/>
      <c r="J29" s="87"/>
      <c r="K29" s="87" t="s">
        <v>136</v>
      </c>
      <c r="L29" s="87"/>
      <c r="M29" s="87"/>
      <c r="N29" s="94" t="s">
        <v>143</v>
      </c>
      <c r="O29" s="94"/>
      <c r="P29" s="94" t="s">
        <v>141</v>
      </c>
      <c r="Q29" s="94"/>
      <c r="R29" s="94" t="s">
        <v>142</v>
      </c>
      <c r="S29" s="94"/>
    </row>
    <row r="30" spans="1:21" x14ac:dyDescent="0.55000000000000004">
      <c r="A30" s="196"/>
      <c r="B30" s="196"/>
      <c r="C30" s="196"/>
      <c r="D30" s="196"/>
      <c r="E30" s="196"/>
      <c r="F30" s="196"/>
      <c r="G30" s="87"/>
      <c r="H30" s="87"/>
      <c r="I30" s="87"/>
      <c r="J30" s="87"/>
      <c r="K30" s="87"/>
      <c r="L30" s="87"/>
      <c r="M30" s="87"/>
      <c r="N30" s="94"/>
      <c r="O30" s="94"/>
      <c r="P30" s="94"/>
      <c r="Q30" s="94"/>
      <c r="R30" s="94"/>
      <c r="S30" s="94"/>
    </row>
    <row r="31" spans="1:21" x14ac:dyDescent="0.55000000000000004">
      <c r="A31" s="87"/>
      <c r="B31" s="87"/>
      <c r="C31" s="87"/>
      <c r="D31" s="87"/>
      <c r="E31" s="87"/>
      <c r="F31" s="87"/>
      <c r="G31" s="87"/>
      <c r="H31" s="87"/>
      <c r="I31" s="87"/>
      <c r="J31" s="87"/>
      <c r="K31" s="87"/>
      <c r="L31" s="87"/>
      <c r="M31" s="87"/>
      <c r="N31" s="87"/>
      <c r="O31" s="87"/>
      <c r="P31" s="87"/>
      <c r="Q31" s="87"/>
      <c r="R31" s="87"/>
      <c r="S31" s="87"/>
    </row>
    <row r="32" spans="1:21" x14ac:dyDescent="0.55000000000000004">
      <c r="A32" s="87"/>
      <c r="B32" s="87"/>
      <c r="C32" s="87"/>
      <c r="D32" s="87"/>
      <c r="E32" s="87"/>
      <c r="F32" s="87"/>
      <c r="G32" s="87"/>
      <c r="H32" s="87"/>
      <c r="I32" s="87"/>
      <c r="J32" s="87"/>
      <c r="K32" s="87"/>
      <c r="L32" s="87"/>
      <c r="M32" s="87"/>
      <c r="N32" s="87"/>
      <c r="O32" s="87"/>
      <c r="P32" s="87"/>
      <c r="Q32" s="87"/>
      <c r="R32" s="87"/>
      <c r="S32" s="87"/>
    </row>
    <row r="33" spans="1:19" x14ac:dyDescent="0.55000000000000004">
      <c r="A33" s="87"/>
      <c r="B33" s="87"/>
      <c r="C33" s="87"/>
      <c r="D33" s="87"/>
      <c r="E33" s="87"/>
      <c r="F33" s="87"/>
      <c r="G33" s="87"/>
      <c r="H33" s="87"/>
      <c r="I33" s="87"/>
      <c r="J33" s="87"/>
      <c r="K33" s="87"/>
      <c r="L33" s="87"/>
      <c r="M33" s="87"/>
      <c r="N33" s="87"/>
      <c r="O33" s="87"/>
      <c r="P33" s="87"/>
      <c r="Q33" s="87"/>
      <c r="R33" s="87"/>
      <c r="S33" s="87"/>
    </row>
    <row r="34" spans="1:19" x14ac:dyDescent="0.55000000000000004">
      <c r="A34" s="87"/>
      <c r="B34" s="87"/>
      <c r="C34" s="87"/>
      <c r="D34" s="87"/>
      <c r="E34" s="87"/>
      <c r="F34" s="87"/>
      <c r="G34" s="87"/>
      <c r="H34" s="87"/>
      <c r="I34" s="87"/>
      <c r="J34" s="87"/>
      <c r="K34" s="87"/>
      <c r="L34" s="87"/>
      <c r="M34" s="87"/>
      <c r="N34" s="87"/>
      <c r="O34" s="87"/>
      <c r="P34" s="87"/>
      <c r="Q34" s="87"/>
      <c r="R34" s="87"/>
      <c r="S34" s="87"/>
    </row>
    <row r="35" spans="1:19" x14ac:dyDescent="0.55000000000000004">
      <c r="A35" s="87"/>
      <c r="B35" s="87"/>
      <c r="C35" s="87"/>
      <c r="D35" s="87"/>
      <c r="E35" s="87"/>
      <c r="F35" s="87"/>
      <c r="G35" s="87"/>
      <c r="H35" s="87"/>
      <c r="I35" s="87"/>
      <c r="J35" s="87"/>
      <c r="K35" s="87"/>
      <c r="L35" s="87"/>
      <c r="M35" s="87"/>
      <c r="N35" s="87"/>
      <c r="O35" s="87"/>
      <c r="P35" s="87"/>
      <c r="Q35" s="87"/>
      <c r="R35" s="87"/>
      <c r="S35" s="87"/>
    </row>
    <row r="36" spans="1:19" x14ac:dyDescent="0.55000000000000004">
      <c r="Q36" s="14"/>
    </row>
    <row r="37" spans="1:19" x14ac:dyDescent="0.55000000000000004">
      <c r="A37" s="13" t="s">
        <v>144</v>
      </c>
      <c r="Q37" s="14"/>
    </row>
    <row r="38" spans="1:19" x14ac:dyDescent="0.55000000000000004">
      <c r="A38" s="87"/>
      <c r="B38" s="87"/>
      <c r="C38" s="87" t="s">
        <v>145</v>
      </c>
      <c r="D38" s="87"/>
      <c r="E38" s="87"/>
      <c r="F38" s="87" t="s">
        <v>148</v>
      </c>
      <c r="G38" s="87"/>
      <c r="H38" s="87"/>
      <c r="I38" s="87" t="s">
        <v>149</v>
      </c>
      <c r="J38" s="87"/>
      <c r="K38" s="87"/>
      <c r="L38" s="87" t="s">
        <v>131</v>
      </c>
      <c r="M38" s="87"/>
      <c r="N38" s="87"/>
      <c r="Q38" s="14"/>
    </row>
    <row r="39" spans="1:19" x14ac:dyDescent="0.55000000000000004">
      <c r="A39" s="87" t="s">
        <v>146</v>
      </c>
      <c r="B39" s="87"/>
      <c r="C39" s="87"/>
      <c r="D39" s="87"/>
      <c r="E39" s="87"/>
      <c r="F39" s="87"/>
      <c r="G39" s="87"/>
      <c r="H39" s="87"/>
      <c r="I39" s="87"/>
      <c r="J39" s="87"/>
      <c r="K39" s="87"/>
      <c r="L39" s="87" t="str">
        <f>IF(SUM(C39:K39)=0,"",SUM(C39:K39))</f>
        <v/>
      </c>
      <c r="M39" s="87"/>
      <c r="N39" s="87"/>
      <c r="Q39" s="14"/>
    </row>
    <row r="40" spans="1:19" x14ac:dyDescent="0.55000000000000004">
      <c r="A40" s="87" t="s">
        <v>147</v>
      </c>
      <c r="B40" s="87"/>
      <c r="C40" s="87"/>
      <c r="D40" s="87"/>
      <c r="E40" s="87"/>
      <c r="F40" s="87"/>
      <c r="G40" s="87"/>
      <c r="H40" s="87"/>
      <c r="I40" s="87"/>
      <c r="J40" s="87"/>
      <c r="K40" s="87"/>
      <c r="L40" s="87" t="str">
        <f>IF(SUM(C40:K40)=0,"",SUM(C40:K40))</f>
        <v/>
      </c>
      <c r="M40" s="87"/>
      <c r="N40" s="87"/>
      <c r="Q40" s="14"/>
    </row>
    <row r="41" spans="1:19" x14ac:dyDescent="0.55000000000000004">
      <c r="I41" s="87" t="s">
        <v>53</v>
      </c>
      <c r="J41" s="87"/>
      <c r="K41" s="87"/>
      <c r="L41" s="87" t="str">
        <f>IF(SUM(L39:N40)=0,"",SUM(L39:N40))</f>
        <v/>
      </c>
      <c r="M41" s="87"/>
      <c r="N41" s="87"/>
      <c r="Q41" s="14"/>
    </row>
    <row r="42" spans="1:19" x14ac:dyDescent="0.55000000000000004">
      <c r="I42" s="11"/>
      <c r="J42" s="11"/>
      <c r="K42" s="11"/>
      <c r="L42" s="11"/>
      <c r="M42" s="11"/>
      <c r="N42" s="11"/>
      <c r="Q42" s="14"/>
    </row>
    <row r="43" spans="1:19" x14ac:dyDescent="0.55000000000000004">
      <c r="A43" s="13" t="s">
        <v>150</v>
      </c>
      <c r="I43" s="11"/>
      <c r="J43" s="11"/>
      <c r="K43" s="11"/>
      <c r="L43" s="11"/>
      <c r="M43" s="11"/>
      <c r="N43" s="11"/>
      <c r="Q43" s="14"/>
    </row>
    <row r="44" spans="1:19" x14ac:dyDescent="0.55000000000000004">
      <c r="A44" s="87" t="s">
        <v>151</v>
      </c>
      <c r="B44" s="87"/>
      <c r="C44" s="87"/>
      <c r="D44" s="87" t="s">
        <v>152</v>
      </c>
      <c r="E44" s="87"/>
      <c r="F44" s="87"/>
      <c r="G44" s="87" t="s">
        <v>153</v>
      </c>
      <c r="H44" s="87"/>
      <c r="I44" s="87"/>
      <c r="J44" s="87" t="s">
        <v>154</v>
      </c>
      <c r="K44" s="87"/>
      <c r="L44" s="87"/>
      <c r="M44" s="87" t="s">
        <v>155</v>
      </c>
      <c r="N44" s="87"/>
      <c r="O44" s="87"/>
      <c r="P44" s="87" t="s">
        <v>156</v>
      </c>
      <c r="Q44" s="87"/>
      <c r="R44" s="87"/>
    </row>
    <row r="45" spans="1:19" x14ac:dyDescent="0.55000000000000004">
      <c r="A45" s="87"/>
      <c r="B45" s="87"/>
      <c r="C45" s="87"/>
      <c r="D45" s="87"/>
      <c r="E45" s="87"/>
      <c r="F45" s="87"/>
      <c r="G45" s="87"/>
      <c r="H45" s="87"/>
      <c r="I45" s="87"/>
      <c r="J45" s="87"/>
      <c r="K45" s="87"/>
      <c r="L45" s="87"/>
      <c r="M45" s="87"/>
      <c r="N45" s="87"/>
      <c r="O45" s="87"/>
      <c r="P45" s="87"/>
      <c r="Q45" s="87"/>
      <c r="R45" s="87"/>
    </row>
    <row r="46" spans="1:19" x14ac:dyDescent="0.55000000000000004">
      <c r="A46" s="64"/>
      <c r="B46" s="65"/>
      <c r="C46" s="66"/>
      <c r="D46" s="11"/>
      <c r="E46" s="11"/>
      <c r="F46" s="11"/>
      <c r="G46" s="11"/>
      <c r="H46" s="11"/>
      <c r="I46" s="11"/>
      <c r="J46" s="11"/>
      <c r="K46" s="11"/>
      <c r="L46" s="11"/>
      <c r="M46" s="11"/>
      <c r="N46" s="11"/>
      <c r="O46" s="11"/>
      <c r="P46" s="11"/>
      <c r="Q46" s="11"/>
      <c r="R46" s="11"/>
    </row>
    <row r="47" spans="1:19" x14ac:dyDescent="0.55000000000000004">
      <c r="A47" s="11"/>
      <c r="B47" s="11"/>
      <c r="C47" s="11"/>
      <c r="D47" s="11"/>
      <c r="E47" s="11"/>
      <c r="F47" s="11"/>
      <c r="G47" s="11"/>
      <c r="H47" s="11"/>
      <c r="I47" s="11"/>
      <c r="J47" s="11"/>
      <c r="K47" s="11"/>
      <c r="L47" s="11"/>
      <c r="M47" s="11"/>
      <c r="N47" s="11"/>
      <c r="O47" s="11"/>
      <c r="P47" s="11"/>
      <c r="Q47" s="11"/>
      <c r="R47" s="11"/>
    </row>
    <row r="48" spans="1:19" x14ac:dyDescent="0.55000000000000004">
      <c r="A48" s="13" t="s">
        <v>59</v>
      </c>
    </row>
    <row r="49" spans="1:20" x14ac:dyDescent="0.55000000000000004">
      <c r="A49" s="197"/>
      <c r="B49" s="197"/>
      <c r="C49" s="197"/>
      <c r="D49" s="197"/>
      <c r="E49" s="197"/>
      <c r="F49" s="197"/>
      <c r="G49" s="197"/>
      <c r="H49" s="197"/>
      <c r="I49" s="197"/>
      <c r="J49" s="197"/>
      <c r="K49" s="197"/>
      <c r="L49" s="197"/>
      <c r="M49" s="197"/>
      <c r="N49" s="197"/>
      <c r="O49" s="197"/>
      <c r="P49" s="197"/>
      <c r="Q49" s="197"/>
      <c r="R49" s="197"/>
      <c r="S49" s="197"/>
      <c r="T49" s="197"/>
    </row>
    <row r="50" spans="1:20" x14ac:dyDescent="0.55000000000000004">
      <c r="A50" s="197"/>
      <c r="B50" s="197"/>
      <c r="C50" s="197"/>
      <c r="D50" s="197"/>
      <c r="E50" s="197"/>
      <c r="F50" s="197"/>
      <c r="G50" s="197"/>
      <c r="H50" s="197"/>
      <c r="I50" s="197"/>
      <c r="J50" s="197"/>
      <c r="K50" s="197"/>
      <c r="L50" s="197"/>
      <c r="M50" s="197"/>
      <c r="N50" s="197"/>
      <c r="O50" s="197"/>
      <c r="P50" s="197"/>
      <c r="Q50" s="197"/>
      <c r="R50" s="197"/>
      <c r="S50" s="197"/>
      <c r="T50" s="197"/>
    </row>
    <row r="51" spans="1:20" x14ac:dyDescent="0.55000000000000004">
      <c r="A51" s="197"/>
      <c r="B51" s="197"/>
      <c r="C51" s="197"/>
      <c r="D51" s="197"/>
      <c r="E51" s="197"/>
      <c r="F51" s="197"/>
      <c r="G51" s="197"/>
      <c r="H51" s="197"/>
      <c r="I51" s="197"/>
      <c r="J51" s="197"/>
      <c r="K51" s="197"/>
      <c r="L51" s="197"/>
      <c r="M51" s="197"/>
      <c r="N51" s="197"/>
      <c r="O51" s="197"/>
      <c r="P51" s="197"/>
      <c r="Q51" s="197"/>
      <c r="R51" s="197"/>
      <c r="S51" s="197"/>
      <c r="T51" s="197"/>
    </row>
    <row r="52" spans="1:20" x14ac:dyDescent="0.55000000000000004">
      <c r="A52" s="197"/>
      <c r="B52" s="197"/>
      <c r="C52" s="197"/>
      <c r="D52" s="197"/>
      <c r="E52" s="197"/>
      <c r="F52" s="197"/>
      <c r="G52" s="197"/>
      <c r="H52" s="197"/>
      <c r="I52" s="197"/>
      <c r="J52" s="197"/>
      <c r="K52" s="197"/>
      <c r="L52" s="197"/>
      <c r="M52" s="197"/>
      <c r="N52" s="197"/>
      <c r="O52" s="197"/>
      <c r="P52" s="197"/>
      <c r="Q52" s="197"/>
      <c r="R52" s="197"/>
      <c r="S52" s="197"/>
      <c r="T52" s="197"/>
    </row>
    <row r="53" spans="1:20" x14ac:dyDescent="0.55000000000000004">
      <c r="A53" s="197"/>
      <c r="B53" s="197"/>
      <c r="C53" s="197"/>
      <c r="D53" s="197"/>
      <c r="E53" s="197"/>
      <c r="F53" s="197"/>
      <c r="G53" s="197"/>
      <c r="H53" s="197"/>
      <c r="I53" s="197"/>
      <c r="J53" s="197"/>
      <c r="K53" s="197"/>
      <c r="L53" s="197"/>
      <c r="M53" s="197"/>
      <c r="N53" s="197"/>
      <c r="O53" s="197"/>
      <c r="P53" s="197"/>
      <c r="Q53" s="197"/>
      <c r="R53" s="197"/>
      <c r="S53" s="197"/>
      <c r="T53" s="197"/>
    </row>
    <row r="54" spans="1:20" x14ac:dyDescent="0.55000000000000004">
      <c r="T54" s="44" t="s">
        <v>278</v>
      </c>
    </row>
  </sheetData>
  <mergeCells count="175">
    <mergeCell ref="A49:T53"/>
    <mergeCell ref="A44:C44"/>
    <mergeCell ref="D44:F44"/>
    <mergeCell ref="G44:I44"/>
    <mergeCell ref="J44:L44"/>
    <mergeCell ref="M44:O44"/>
    <mergeCell ref="P44:R44"/>
    <mergeCell ref="A45:C45"/>
    <mergeCell ref="D45:F45"/>
    <mergeCell ref="G45:I45"/>
    <mergeCell ref="J45:L45"/>
    <mergeCell ref="M45:O45"/>
    <mergeCell ref="L38:N38"/>
    <mergeCell ref="F39:H39"/>
    <mergeCell ref="I39:K39"/>
    <mergeCell ref="L39:N39"/>
    <mergeCell ref="F40:H40"/>
    <mergeCell ref="I40:K40"/>
    <mergeCell ref="P45:R45"/>
    <mergeCell ref="A46:C46"/>
    <mergeCell ref="L40:N40"/>
    <mergeCell ref="L41:N41"/>
    <mergeCell ref="I41:K41"/>
    <mergeCell ref="A38:B38"/>
    <mergeCell ref="P33:Q33"/>
    <mergeCell ref="R33:S33"/>
    <mergeCell ref="P34:Q34"/>
    <mergeCell ref="R34:S34"/>
    <mergeCell ref="P35:Q35"/>
    <mergeCell ref="R35:S35"/>
    <mergeCell ref="E19:E20"/>
    <mergeCell ref="A39:B39"/>
    <mergeCell ref="A40:B40"/>
    <mergeCell ref="C38:E38"/>
    <mergeCell ref="C39:E39"/>
    <mergeCell ref="C40:E40"/>
    <mergeCell ref="N33:O33"/>
    <mergeCell ref="N34:O34"/>
    <mergeCell ref="N35:O35"/>
    <mergeCell ref="A23:C23"/>
    <mergeCell ref="F23:H23"/>
    <mergeCell ref="I23:L23"/>
    <mergeCell ref="A35:C35"/>
    <mergeCell ref="D35:F35"/>
    <mergeCell ref="G35:J35"/>
    <mergeCell ref="K35:M35"/>
    <mergeCell ref="F38:H38"/>
    <mergeCell ref="I38:K38"/>
    <mergeCell ref="N31:O31"/>
    <mergeCell ref="N32:O32"/>
    <mergeCell ref="Q19:S20"/>
    <mergeCell ref="Q21:S21"/>
    <mergeCell ref="Q22:S22"/>
    <mergeCell ref="Q23:S23"/>
    <mergeCell ref="Q24:S24"/>
    <mergeCell ref="Q25:S25"/>
    <mergeCell ref="M23:N23"/>
    <mergeCell ref="O23:P23"/>
    <mergeCell ref="P31:Q31"/>
    <mergeCell ref="R31:S31"/>
    <mergeCell ref="P32:Q32"/>
    <mergeCell ref="R32:S32"/>
    <mergeCell ref="M19:P19"/>
    <mergeCell ref="M20:N20"/>
    <mergeCell ref="O20:P20"/>
    <mergeCell ref="A14:C14"/>
    <mergeCell ref="F14:G14"/>
    <mergeCell ref="F7:G7"/>
    <mergeCell ref="H7:I7"/>
    <mergeCell ref="J7:M7"/>
    <mergeCell ref="D8:E8"/>
    <mergeCell ref="F8:G8"/>
    <mergeCell ref="H8:I8"/>
    <mergeCell ref="J8:M8"/>
    <mergeCell ref="J11:M11"/>
    <mergeCell ref="H9:I9"/>
    <mergeCell ref="J9:M9"/>
    <mergeCell ref="D10:E10"/>
    <mergeCell ref="F10:G10"/>
    <mergeCell ref="H10:I10"/>
    <mergeCell ref="J10:M10"/>
    <mergeCell ref="A7:C7"/>
    <mergeCell ref="A8:C8"/>
    <mergeCell ref="A9:C9"/>
    <mergeCell ref="A10:C10"/>
    <mergeCell ref="A11:C11"/>
    <mergeCell ref="A12:C12"/>
    <mergeCell ref="A13:C13"/>
    <mergeCell ref="A4:C5"/>
    <mergeCell ref="A6:C6"/>
    <mergeCell ref="D9:E9"/>
    <mergeCell ref="F9:G9"/>
    <mergeCell ref="D4:E4"/>
    <mergeCell ref="D5:E5"/>
    <mergeCell ref="D6:E6"/>
    <mergeCell ref="F4:G5"/>
    <mergeCell ref="F6:G6"/>
    <mergeCell ref="J4:M5"/>
    <mergeCell ref="J6:M6"/>
    <mergeCell ref="D7:E7"/>
    <mergeCell ref="H4:I5"/>
    <mergeCell ref="H6:I6"/>
    <mergeCell ref="A33:C33"/>
    <mergeCell ref="D33:F33"/>
    <mergeCell ref="G33:J33"/>
    <mergeCell ref="A34:C34"/>
    <mergeCell ref="D34:F34"/>
    <mergeCell ref="G34:J34"/>
    <mergeCell ref="K33:M33"/>
    <mergeCell ref="K34:M34"/>
    <mergeCell ref="A31:C31"/>
    <mergeCell ref="D31:F31"/>
    <mergeCell ref="G31:J31"/>
    <mergeCell ref="A32:C32"/>
    <mergeCell ref="D32:F32"/>
    <mergeCell ref="G32:J32"/>
    <mergeCell ref="K31:M31"/>
    <mergeCell ref="K32:M32"/>
    <mergeCell ref="A26:C26"/>
    <mergeCell ref="F26:H26"/>
    <mergeCell ref="I26:L26"/>
    <mergeCell ref="G29:J30"/>
    <mergeCell ref="D29:F30"/>
    <mergeCell ref="A29:C30"/>
    <mergeCell ref="K29:M30"/>
    <mergeCell ref="N29:O30"/>
    <mergeCell ref="P29:Q30"/>
    <mergeCell ref="M26:N26"/>
    <mergeCell ref="O26:P26"/>
    <mergeCell ref="Q26:S26"/>
    <mergeCell ref="R29:S30"/>
    <mergeCell ref="A24:C24"/>
    <mergeCell ref="F24:H24"/>
    <mergeCell ref="I24:L24"/>
    <mergeCell ref="A25:C25"/>
    <mergeCell ref="F25:H25"/>
    <mergeCell ref="I25:L25"/>
    <mergeCell ref="M24:N24"/>
    <mergeCell ref="O24:P24"/>
    <mergeCell ref="M25:N25"/>
    <mergeCell ref="O25:P25"/>
    <mergeCell ref="A21:C21"/>
    <mergeCell ref="F21:H21"/>
    <mergeCell ref="I21:L21"/>
    <mergeCell ref="A22:C22"/>
    <mergeCell ref="F22:H22"/>
    <mergeCell ref="I22:L22"/>
    <mergeCell ref="M21:N21"/>
    <mergeCell ref="O21:P21"/>
    <mergeCell ref="M22:N22"/>
    <mergeCell ref="O22:P22"/>
    <mergeCell ref="A19:C20"/>
    <mergeCell ref="F19:H20"/>
    <mergeCell ref="I19:L20"/>
    <mergeCell ref="H15:I15"/>
    <mergeCell ref="A15:C15"/>
    <mergeCell ref="F15:G15"/>
    <mergeCell ref="D16:E16"/>
    <mergeCell ref="F11:G11"/>
    <mergeCell ref="H11:I11"/>
    <mergeCell ref="H14:I14"/>
    <mergeCell ref="J14:M14"/>
    <mergeCell ref="J15:M15"/>
    <mergeCell ref="D19:D20"/>
    <mergeCell ref="D12:E12"/>
    <mergeCell ref="F12:G12"/>
    <mergeCell ref="H12:I12"/>
    <mergeCell ref="J12:M12"/>
    <mergeCell ref="D13:E13"/>
    <mergeCell ref="F13:G13"/>
    <mergeCell ref="H13:I13"/>
    <mergeCell ref="J13:M13"/>
    <mergeCell ref="D14:E14"/>
    <mergeCell ref="D15:E15"/>
    <mergeCell ref="D11:E11"/>
  </mergeCells>
  <phoneticPr fontId="1"/>
  <conditionalFormatting sqref="D5">
    <cfRule type="expression" dxfId="2" priority="1">
      <formula>D5="(　　)"</formula>
    </cfRule>
  </conditionalFormatting>
  <pageMargins left="0.59055118110236227" right="0.59055118110236227" top="0.59055118110236227" bottom="0.59055118110236227"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590C3-6A58-4918-B7E1-E237295CE137}">
  <sheetPr codeName="Sheet7">
    <tabColor theme="8" tint="0.79998168889431442"/>
  </sheetPr>
  <dimension ref="A1:I84"/>
  <sheetViews>
    <sheetView view="pageBreakPreview" zoomScaleNormal="113" zoomScaleSheetLayoutView="100" workbookViewId="0">
      <selection sqref="A1:I1"/>
    </sheetView>
  </sheetViews>
  <sheetFormatPr defaultRowHeight="18" x14ac:dyDescent="0.55000000000000004"/>
  <cols>
    <col min="1" max="1" width="5.08203125" style="16" customWidth="1"/>
    <col min="2" max="3" width="4.5" style="17" customWidth="1"/>
    <col min="4" max="4" width="9.75" style="17" customWidth="1"/>
    <col min="5" max="5" width="10.33203125" style="17" customWidth="1"/>
    <col min="6" max="6" width="3.25" style="17" customWidth="1"/>
    <col min="7" max="7" width="27.25" style="17" customWidth="1"/>
    <col min="8" max="8" width="5.33203125" style="17" customWidth="1"/>
    <col min="9" max="9" width="7.83203125" style="14" customWidth="1"/>
  </cols>
  <sheetData>
    <row r="1" spans="1:9" ht="22.5" x14ac:dyDescent="0.55000000000000004">
      <c r="A1" s="209" t="s">
        <v>282</v>
      </c>
      <c r="B1" s="209"/>
      <c r="C1" s="209"/>
      <c r="D1" s="209"/>
      <c r="E1" s="209"/>
      <c r="F1" s="209"/>
      <c r="G1" s="209"/>
      <c r="H1" s="209"/>
      <c r="I1" s="209"/>
    </row>
    <row r="2" spans="1:9" ht="10.5" customHeight="1" x14ac:dyDescent="0.55000000000000004">
      <c r="A2" s="24"/>
      <c r="B2" s="25"/>
      <c r="C2" s="25"/>
      <c r="D2" s="25"/>
      <c r="E2" s="25"/>
      <c r="F2" s="25"/>
      <c r="G2" s="25"/>
      <c r="H2" s="25"/>
      <c r="I2" s="26"/>
    </row>
    <row r="3" spans="1:9" ht="18" customHeight="1" x14ac:dyDescent="0.55000000000000004">
      <c r="A3" s="43" t="s">
        <v>232</v>
      </c>
      <c r="B3" s="198" t="s">
        <v>231</v>
      </c>
      <c r="C3" s="198"/>
      <c r="D3" s="198"/>
      <c r="E3" s="198"/>
      <c r="F3" s="198"/>
      <c r="G3" s="198"/>
      <c r="H3" s="198"/>
      <c r="I3" s="198"/>
    </row>
    <row r="4" spans="1:9" ht="15" customHeight="1" x14ac:dyDescent="0.55000000000000004">
      <c r="A4" s="43" t="s">
        <v>233</v>
      </c>
      <c r="B4" s="210" t="str">
        <f>'３．JGAP審査申請書'!C4&amp;""</f>
        <v/>
      </c>
      <c r="C4" s="210"/>
      <c r="D4" s="210"/>
      <c r="E4" s="210"/>
      <c r="F4" s="210"/>
      <c r="G4" s="210"/>
      <c r="H4" s="210"/>
      <c r="I4" s="210"/>
    </row>
    <row r="5" spans="1:9" ht="16.5" customHeight="1" x14ac:dyDescent="0.55000000000000004">
      <c r="A5" s="198" t="s">
        <v>230</v>
      </c>
      <c r="B5" s="198"/>
      <c r="C5" s="198"/>
      <c r="D5" s="198"/>
      <c r="E5" s="198"/>
      <c r="F5" s="198"/>
      <c r="G5" s="198"/>
      <c r="H5" s="198"/>
      <c r="I5" s="198"/>
    </row>
    <row r="6" spans="1:9" ht="11.15" customHeight="1" x14ac:dyDescent="0.55000000000000004">
      <c r="A6" s="24"/>
      <c r="B6" s="25"/>
      <c r="C6" s="25"/>
      <c r="D6" s="25"/>
      <c r="E6" s="25"/>
      <c r="F6" s="25"/>
      <c r="G6" s="25"/>
      <c r="H6" s="25"/>
      <c r="I6" s="26"/>
    </row>
    <row r="7" spans="1:9" ht="25.5" customHeight="1" x14ac:dyDescent="0.55000000000000004">
      <c r="A7" s="201" t="s">
        <v>186</v>
      </c>
      <c r="B7" s="201"/>
      <c r="C7" s="201"/>
      <c r="D7" s="201"/>
      <c r="E7" s="201"/>
      <c r="F7" s="201"/>
      <c r="G7" s="201"/>
      <c r="H7" s="201"/>
      <c r="I7" s="201"/>
    </row>
    <row r="8" spans="1:9" ht="25.5" customHeight="1" x14ac:dyDescent="0.55000000000000004">
      <c r="A8" s="208" t="s">
        <v>200</v>
      </c>
      <c r="B8" s="208"/>
      <c r="C8" s="208"/>
      <c r="D8" s="208"/>
      <c r="E8" s="208"/>
      <c r="F8" s="208"/>
      <c r="G8" s="208"/>
      <c r="H8" s="208"/>
      <c r="I8" s="208"/>
    </row>
    <row r="9" spans="1:9" ht="76.5" customHeight="1" x14ac:dyDescent="0.55000000000000004">
      <c r="A9" s="28" t="s">
        <v>68</v>
      </c>
      <c r="B9" s="198" t="s">
        <v>243</v>
      </c>
      <c r="C9" s="198"/>
      <c r="D9" s="198"/>
      <c r="E9" s="198"/>
      <c r="F9" s="198"/>
      <c r="G9" s="198"/>
      <c r="H9" s="198"/>
      <c r="I9" s="198"/>
    </row>
    <row r="10" spans="1:9" ht="30.65" customHeight="1" x14ac:dyDescent="0.55000000000000004">
      <c r="A10" s="28" t="s">
        <v>69</v>
      </c>
      <c r="B10" s="198" t="s">
        <v>187</v>
      </c>
      <c r="C10" s="198"/>
      <c r="D10" s="198"/>
      <c r="E10" s="198"/>
      <c r="F10" s="198"/>
      <c r="G10" s="198"/>
      <c r="H10" s="198"/>
      <c r="I10" s="198"/>
    </row>
    <row r="11" spans="1:9" ht="41.5" customHeight="1" x14ac:dyDescent="0.55000000000000004">
      <c r="A11" s="28" t="s">
        <v>70</v>
      </c>
      <c r="B11" s="206" t="s">
        <v>244</v>
      </c>
      <c r="C11" s="206"/>
      <c r="D11" s="206"/>
      <c r="E11" s="206"/>
      <c r="F11" s="206"/>
      <c r="G11" s="206"/>
      <c r="H11" s="206"/>
      <c r="I11" s="206"/>
    </row>
    <row r="12" spans="1:9" ht="40.5" customHeight="1" x14ac:dyDescent="0.55000000000000004">
      <c r="A12" s="28" t="s">
        <v>71</v>
      </c>
      <c r="B12" s="206" t="s">
        <v>245</v>
      </c>
      <c r="C12" s="206"/>
      <c r="D12" s="206"/>
      <c r="E12" s="206"/>
      <c r="F12" s="206"/>
      <c r="G12" s="206"/>
      <c r="H12" s="206"/>
      <c r="I12" s="206"/>
    </row>
    <row r="13" spans="1:9" ht="57" customHeight="1" x14ac:dyDescent="0.55000000000000004">
      <c r="A13" s="28" t="s">
        <v>72</v>
      </c>
      <c r="B13" s="206" t="s">
        <v>246</v>
      </c>
      <c r="C13" s="206"/>
      <c r="D13" s="206"/>
      <c r="E13" s="206"/>
      <c r="F13" s="206"/>
      <c r="G13" s="206"/>
      <c r="H13" s="206"/>
      <c r="I13" s="206"/>
    </row>
    <row r="14" spans="1:9" ht="41.15" customHeight="1" x14ac:dyDescent="0.55000000000000004">
      <c r="A14" s="28" t="s">
        <v>73</v>
      </c>
      <c r="B14" s="206" t="s">
        <v>247</v>
      </c>
      <c r="C14" s="206"/>
      <c r="D14" s="206"/>
      <c r="E14" s="206"/>
      <c r="F14" s="206"/>
      <c r="G14" s="206"/>
      <c r="H14" s="206"/>
      <c r="I14" s="206"/>
    </row>
    <row r="15" spans="1:9" ht="25.5" customHeight="1" x14ac:dyDescent="0.55000000000000004">
      <c r="A15" s="28" t="s">
        <v>74</v>
      </c>
      <c r="B15" s="198" t="s">
        <v>188</v>
      </c>
      <c r="C15" s="198"/>
      <c r="D15" s="198"/>
      <c r="E15" s="198"/>
      <c r="F15" s="198"/>
      <c r="G15" s="198"/>
      <c r="H15" s="198"/>
      <c r="I15" s="198"/>
    </row>
    <row r="16" spans="1:9" ht="33.65" customHeight="1" x14ac:dyDescent="0.55000000000000004">
      <c r="A16" s="28" t="s">
        <v>75</v>
      </c>
      <c r="B16" s="198" t="s">
        <v>248</v>
      </c>
      <c r="C16" s="198"/>
      <c r="D16" s="198"/>
      <c r="E16" s="198"/>
      <c r="F16" s="198"/>
      <c r="G16" s="198"/>
      <c r="H16" s="198"/>
      <c r="I16" s="198"/>
    </row>
    <row r="17" spans="1:9" ht="19" customHeight="1" x14ac:dyDescent="0.55000000000000004">
      <c r="A17" s="28"/>
      <c r="B17" s="30" t="s">
        <v>98</v>
      </c>
      <c r="C17" s="198" t="s">
        <v>215</v>
      </c>
      <c r="D17" s="198"/>
      <c r="E17" s="198"/>
      <c r="F17" s="198"/>
      <c r="G17" s="198"/>
      <c r="H17" s="198"/>
      <c r="I17" s="198"/>
    </row>
    <row r="18" spans="1:9" ht="19" customHeight="1" x14ac:dyDescent="0.55000000000000004">
      <c r="A18" s="28"/>
      <c r="B18" s="30" t="s">
        <v>99</v>
      </c>
      <c r="C18" s="198" t="s">
        <v>216</v>
      </c>
      <c r="D18" s="198"/>
      <c r="E18" s="198"/>
      <c r="F18" s="198"/>
      <c r="G18" s="198"/>
      <c r="H18" s="198"/>
      <c r="I18" s="198"/>
    </row>
    <row r="19" spans="1:9" ht="25.5" customHeight="1" x14ac:dyDescent="0.55000000000000004">
      <c r="A19" s="28"/>
      <c r="B19" s="30" t="s">
        <v>100</v>
      </c>
      <c r="C19" s="206" t="s">
        <v>190</v>
      </c>
      <c r="D19" s="206"/>
      <c r="E19" s="206"/>
      <c r="F19" s="206"/>
      <c r="G19" s="206"/>
      <c r="H19" s="206"/>
      <c r="I19" s="206"/>
    </row>
    <row r="20" spans="1:9" ht="41.15" customHeight="1" x14ac:dyDescent="0.55000000000000004">
      <c r="A20" s="28" t="s">
        <v>76</v>
      </c>
      <c r="B20" s="198" t="s">
        <v>249</v>
      </c>
      <c r="C20" s="198"/>
      <c r="D20" s="198"/>
      <c r="E20" s="198"/>
      <c r="F20" s="198"/>
      <c r="G20" s="198"/>
      <c r="H20" s="198"/>
      <c r="I20" s="198"/>
    </row>
    <row r="21" spans="1:9" ht="40.5" customHeight="1" x14ac:dyDescent="0.55000000000000004">
      <c r="A21" s="28" t="s">
        <v>77</v>
      </c>
      <c r="B21" s="206" t="s">
        <v>189</v>
      </c>
      <c r="C21" s="206"/>
      <c r="D21" s="206"/>
      <c r="E21" s="206"/>
      <c r="F21" s="206"/>
      <c r="G21" s="206"/>
      <c r="H21" s="206"/>
      <c r="I21" s="206"/>
    </row>
    <row r="22" spans="1:9" ht="43" customHeight="1" x14ac:dyDescent="0.55000000000000004">
      <c r="A22" s="28" t="s">
        <v>78</v>
      </c>
      <c r="B22" s="198" t="s">
        <v>191</v>
      </c>
      <c r="C22" s="198"/>
      <c r="D22" s="198"/>
      <c r="E22" s="198"/>
      <c r="F22" s="198"/>
      <c r="G22" s="198"/>
      <c r="H22" s="198"/>
      <c r="I22" s="198"/>
    </row>
    <row r="23" spans="1:9" ht="70" customHeight="1" x14ac:dyDescent="0.55000000000000004">
      <c r="A23" s="28" t="s">
        <v>67</v>
      </c>
      <c r="B23" s="206" t="s">
        <v>192</v>
      </c>
      <c r="C23" s="206"/>
      <c r="D23" s="206"/>
      <c r="E23" s="206"/>
      <c r="F23" s="206"/>
      <c r="G23" s="206"/>
      <c r="H23" s="206"/>
      <c r="I23" s="206"/>
    </row>
    <row r="24" spans="1:9" ht="25" customHeight="1" x14ac:dyDescent="0.55000000000000004">
      <c r="A24" s="28" t="s">
        <v>79</v>
      </c>
      <c r="B24" s="206" t="s">
        <v>250</v>
      </c>
      <c r="C24" s="206"/>
      <c r="D24" s="206"/>
      <c r="E24" s="206"/>
      <c r="F24" s="206"/>
      <c r="G24" s="206"/>
      <c r="H24" s="206"/>
      <c r="I24" s="206"/>
    </row>
    <row r="25" spans="1:9" ht="41.5" customHeight="1" x14ac:dyDescent="0.55000000000000004">
      <c r="A25" s="28" t="s">
        <v>80</v>
      </c>
      <c r="B25" s="198" t="s">
        <v>251</v>
      </c>
      <c r="C25" s="198"/>
      <c r="D25" s="198"/>
      <c r="E25" s="198"/>
      <c r="F25" s="198"/>
      <c r="G25" s="198"/>
      <c r="H25" s="198"/>
      <c r="I25" s="198"/>
    </row>
    <row r="26" spans="1:9" ht="40.5" customHeight="1" x14ac:dyDescent="0.55000000000000004">
      <c r="A26" s="28" t="s">
        <v>81</v>
      </c>
      <c r="B26" s="198" t="s">
        <v>252</v>
      </c>
      <c r="C26" s="198"/>
      <c r="D26" s="198"/>
      <c r="E26" s="198"/>
      <c r="F26" s="198"/>
      <c r="G26" s="198"/>
      <c r="H26" s="198"/>
      <c r="I26" s="198"/>
    </row>
    <row r="27" spans="1:9" ht="57.65" customHeight="1" x14ac:dyDescent="0.55000000000000004">
      <c r="A27" s="28" t="s">
        <v>82</v>
      </c>
      <c r="B27" s="198" t="s">
        <v>253</v>
      </c>
      <c r="C27" s="198"/>
      <c r="D27" s="198"/>
      <c r="E27" s="198"/>
      <c r="F27" s="198"/>
      <c r="G27" s="198"/>
      <c r="H27" s="198"/>
      <c r="I27" s="198"/>
    </row>
    <row r="28" spans="1:9" ht="89.15" customHeight="1" x14ac:dyDescent="0.55000000000000004">
      <c r="A28" s="28" t="s">
        <v>83</v>
      </c>
      <c r="B28" s="206" t="s">
        <v>254</v>
      </c>
      <c r="C28" s="206"/>
      <c r="D28" s="206"/>
      <c r="E28" s="206"/>
      <c r="F28" s="206"/>
      <c r="G28" s="206"/>
      <c r="H28" s="206"/>
      <c r="I28" s="206"/>
    </row>
    <row r="29" spans="1:9" ht="42" customHeight="1" x14ac:dyDescent="0.55000000000000004">
      <c r="A29" s="28" t="s">
        <v>84</v>
      </c>
      <c r="B29" s="198" t="s">
        <v>193</v>
      </c>
      <c r="C29" s="198"/>
      <c r="D29" s="198"/>
      <c r="E29" s="198"/>
      <c r="F29" s="198"/>
      <c r="G29" s="198"/>
      <c r="H29" s="198"/>
      <c r="I29" s="198"/>
    </row>
    <row r="30" spans="1:9" ht="25.5" customHeight="1" x14ac:dyDescent="0.55000000000000004">
      <c r="A30" s="28" t="s">
        <v>85</v>
      </c>
      <c r="B30" s="198" t="s">
        <v>194</v>
      </c>
      <c r="C30" s="198"/>
      <c r="D30" s="198"/>
      <c r="E30" s="198"/>
      <c r="F30" s="198"/>
      <c r="G30" s="198"/>
      <c r="H30" s="198"/>
      <c r="I30" s="198"/>
    </row>
    <row r="31" spans="1:9" ht="57" customHeight="1" x14ac:dyDescent="0.55000000000000004">
      <c r="A31" s="28" t="s">
        <v>86</v>
      </c>
      <c r="B31" s="206" t="s">
        <v>255</v>
      </c>
      <c r="C31" s="206"/>
      <c r="D31" s="206"/>
      <c r="E31" s="206"/>
      <c r="F31" s="206"/>
      <c r="G31" s="206"/>
      <c r="H31" s="206"/>
      <c r="I31" s="206"/>
    </row>
    <row r="32" spans="1:9" ht="41.5" customHeight="1" x14ac:dyDescent="0.55000000000000004">
      <c r="A32" s="28" t="s">
        <v>87</v>
      </c>
      <c r="B32" s="198" t="s">
        <v>256</v>
      </c>
      <c r="C32" s="198"/>
      <c r="D32" s="198"/>
      <c r="E32" s="198"/>
      <c r="F32" s="198"/>
      <c r="G32" s="198"/>
      <c r="H32" s="198"/>
      <c r="I32" s="198"/>
    </row>
    <row r="33" spans="1:9" ht="41.15" customHeight="1" x14ac:dyDescent="0.55000000000000004">
      <c r="A33" s="28" t="s">
        <v>88</v>
      </c>
      <c r="B33" s="198" t="s">
        <v>257</v>
      </c>
      <c r="C33" s="198"/>
      <c r="D33" s="198"/>
      <c r="E33" s="198"/>
      <c r="F33" s="198"/>
      <c r="G33" s="198"/>
      <c r="H33" s="198"/>
      <c r="I33" s="198"/>
    </row>
    <row r="34" spans="1:9" ht="90.65" customHeight="1" x14ac:dyDescent="0.55000000000000004">
      <c r="A34" s="28" t="s">
        <v>101</v>
      </c>
      <c r="B34" s="198" t="s">
        <v>258</v>
      </c>
      <c r="C34" s="198"/>
      <c r="D34" s="198"/>
      <c r="E34" s="198"/>
      <c r="F34" s="198"/>
      <c r="G34" s="198"/>
      <c r="H34" s="198"/>
      <c r="I34" s="198"/>
    </row>
    <row r="35" spans="1:9" ht="41.5" customHeight="1" x14ac:dyDescent="0.55000000000000004">
      <c r="A35" s="28" t="s">
        <v>89</v>
      </c>
      <c r="B35" s="198" t="s">
        <v>259</v>
      </c>
      <c r="C35" s="198"/>
      <c r="D35" s="198"/>
      <c r="E35" s="198"/>
      <c r="F35" s="198"/>
      <c r="G35" s="198"/>
      <c r="H35" s="198"/>
      <c r="I35" s="198"/>
    </row>
    <row r="36" spans="1:9" ht="32.5" customHeight="1" x14ac:dyDescent="0.55000000000000004">
      <c r="A36" s="28" t="s">
        <v>90</v>
      </c>
      <c r="B36" s="198" t="s">
        <v>260</v>
      </c>
      <c r="C36" s="198"/>
      <c r="D36" s="198"/>
      <c r="E36" s="198"/>
      <c r="F36" s="198"/>
      <c r="G36" s="198"/>
      <c r="H36" s="198"/>
      <c r="I36" s="198"/>
    </row>
    <row r="37" spans="1:9" ht="18" customHeight="1" x14ac:dyDescent="0.55000000000000004">
      <c r="A37" s="28"/>
      <c r="B37" s="30" t="s">
        <v>98</v>
      </c>
      <c r="C37" s="206" t="s">
        <v>261</v>
      </c>
      <c r="D37" s="206"/>
      <c r="E37" s="206"/>
      <c r="F37" s="206"/>
      <c r="G37" s="206"/>
      <c r="H37" s="206"/>
      <c r="I37" s="206"/>
    </row>
    <row r="38" spans="1:9" ht="37.5" customHeight="1" x14ac:dyDescent="0.55000000000000004">
      <c r="A38" s="28"/>
      <c r="B38" s="31" t="s">
        <v>99</v>
      </c>
      <c r="C38" s="207" t="s">
        <v>263</v>
      </c>
      <c r="D38" s="207"/>
      <c r="E38" s="207"/>
      <c r="F38" s="207"/>
      <c r="G38" s="207"/>
      <c r="H38" s="207"/>
      <c r="I38" s="207"/>
    </row>
    <row r="39" spans="1:9" ht="18" customHeight="1" x14ac:dyDescent="0.55000000000000004">
      <c r="A39" s="28"/>
      <c r="B39" s="31" t="s">
        <v>100</v>
      </c>
      <c r="C39" s="207" t="s">
        <v>264</v>
      </c>
      <c r="D39" s="207"/>
      <c r="E39" s="207"/>
      <c r="F39" s="207"/>
      <c r="G39" s="207"/>
      <c r="H39" s="207"/>
      <c r="I39" s="207"/>
    </row>
    <row r="40" spans="1:9" ht="18" customHeight="1" x14ac:dyDescent="0.55000000000000004">
      <c r="A40" s="28"/>
      <c r="B40" s="31" t="s">
        <v>102</v>
      </c>
      <c r="C40" s="207" t="s">
        <v>265</v>
      </c>
      <c r="D40" s="207"/>
      <c r="E40" s="207"/>
      <c r="F40" s="207"/>
      <c r="G40" s="207"/>
      <c r="H40" s="207"/>
      <c r="I40" s="207"/>
    </row>
    <row r="41" spans="1:9" ht="28" customHeight="1" x14ac:dyDescent="0.55000000000000004">
      <c r="A41" s="28"/>
      <c r="B41" s="31" t="s">
        <v>262</v>
      </c>
      <c r="C41" s="207" t="s">
        <v>266</v>
      </c>
      <c r="D41" s="207"/>
      <c r="E41" s="207"/>
      <c r="F41" s="207"/>
      <c r="G41" s="207"/>
      <c r="H41" s="207"/>
      <c r="I41" s="207"/>
    </row>
    <row r="42" spans="1:9" ht="33.65" customHeight="1" x14ac:dyDescent="0.55000000000000004">
      <c r="A42" s="28" t="s">
        <v>91</v>
      </c>
      <c r="B42" s="206" t="s">
        <v>267</v>
      </c>
      <c r="C42" s="206"/>
      <c r="D42" s="206"/>
      <c r="E42" s="206"/>
      <c r="F42" s="206"/>
      <c r="G42" s="206"/>
      <c r="H42" s="206"/>
      <c r="I42" s="206"/>
    </row>
    <row r="43" spans="1:9" x14ac:dyDescent="0.55000000000000004">
      <c r="A43" s="28"/>
      <c r="B43" s="31" t="s">
        <v>98</v>
      </c>
      <c r="C43" s="206" t="s">
        <v>268</v>
      </c>
      <c r="D43" s="206"/>
      <c r="E43" s="206"/>
      <c r="F43" s="206"/>
      <c r="G43" s="206"/>
      <c r="H43" s="206"/>
      <c r="I43" s="206"/>
    </row>
    <row r="44" spans="1:9" x14ac:dyDescent="0.55000000000000004">
      <c r="A44" s="28"/>
      <c r="B44" s="31" t="s">
        <v>99</v>
      </c>
      <c r="C44" s="206" t="s">
        <v>105</v>
      </c>
      <c r="D44" s="206"/>
      <c r="E44" s="206"/>
      <c r="F44" s="206"/>
      <c r="G44" s="206"/>
      <c r="H44" s="206"/>
      <c r="I44" s="206"/>
    </row>
    <row r="45" spans="1:9" ht="28" customHeight="1" x14ac:dyDescent="0.55000000000000004">
      <c r="A45" s="28"/>
      <c r="B45" s="31" t="s">
        <v>100</v>
      </c>
      <c r="C45" s="206" t="s">
        <v>219</v>
      </c>
      <c r="D45" s="206"/>
      <c r="E45" s="206"/>
      <c r="F45" s="206"/>
      <c r="G45" s="206"/>
      <c r="H45" s="206"/>
      <c r="I45" s="206"/>
    </row>
    <row r="46" spans="1:9" ht="24" customHeight="1" x14ac:dyDescent="0.55000000000000004">
      <c r="A46" s="28" t="s">
        <v>92</v>
      </c>
      <c r="B46" s="198" t="s">
        <v>269</v>
      </c>
      <c r="C46" s="198"/>
      <c r="D46" s="198"/>
      <c r="E46" s="198"/>
      <c r="F46" s="198"/>
      <c r="G46" s="198"/>
      <c r="H46" s="198"/>
      <c r="I46" s="198"/>
    </row>
    <row r="47" spans="1:9" ht="39" customHeight="1" x14ac:dyDescent="0.55000000000000004">
      <c r="A47" s="28" t="s">
        <v>198</v>
      </c>
      <c r="B47" s="198" t="s">
        <v>195</v>
      </c>
      <c r="C47" s="198"/>
      <c r="D47" s="198"/>
      <c r="E47" s="198"/>
      <c r="F47" s="198"/>
      <c r="G47" s="198"/>
      <c r="H47" s="198"/>
      <c r="I47" s="198"/>
    </row>
    <row r="48" spans="1:9" ht="26.5" customHeight="1" x14ac:dyDescent="0.55000000000000004">
      <c r="A48" s="28" t="s">
        <v>93</v>
      </c>
      <c r="B48" s="198" t="s">
        <v>196</v>
      </c>
      <c r="C48" s="198"/>
      <c r="D48" s="198"/>
      <c r="E48" s="198"/>
      <c r="F48" s="198"/>
      <c r="G48" s="198"/>
      <c r="H48" s="198"/>
      <c r="I48" s="198"/>
    </row>
    <row r="49" spans="1:9" ht="56.15" customHeight="1" x14ac:dyDescent="0.55000000000000004">
      <c r="A49" s="28" t="s">
        <v>94</v>
      </c>
      <c r="B49" s="198" t="s">
        <v>197</v>
      </c>
      <c r="C49" s="198"/>
      <c r="D49" s="198"/>
      <c r="E49" s="198"/>
      <c r="F49" s="198"/>
      <c r="G49" s="198"/>
      <c r="H49" s="198"/>
      <c r="I49" s="198"/>
    </row>
    <row r="50" spans="1:9" ht="34" customHeight="1" x14ac:dyDescent="0.55000000000000004">
      <c r="A50" s="28" t="s">
        <v>95</v>
      </c>
      <c r="B50" s="198" t="s">
        <v>270</v>
      </c>
      <c r="C50" s="198"/>
      <c r="D50" s="198"/>
      <c r="E50" s="198"/>
      <c r="F50" s="198"/>
      <c r="G50" s="198"/>
      <c r="H50" s="198"/>
      <c r="I50" s="198"/>
    </row>
    <row r="51" spans="1:9" x14ac:dyDescent="0.55000000000000004">
      <c r="A51" s="28"/>
      <c r="B51" s="30" t="s">
        <v>98</v>
      </c>
      <c r="C51" s="198" t="s">
        <v>273</v>
      </c>
      <c r="D51" s="198"/>
      <c r="E51" s="198"/>
      <c r="F51" s="198"/>
      <c r="G51" s="198"/>
      <c r="H51" s="198"/>
      <c r="I51" s="198"/>
    </row>
    <row r="52" spans="1:9" ht="37" customHeight="1" x14ac:dyDescent="0.55000000000000004">
      <c r="A52" s="28"/>
      <c r="B52" s="30" t="s">
        <v>99</v>
      </c>
      <c r="C52" s="198" t="s">
        <v>272</v>
      </c>
      <c r="D52" s="198"/>
      <c r="E52" s="198"/>
      <c r="F52" s="198"/>
      <c r="G52" s="198"/>
      <c r="H52" s="198"/>
      <c r="I52" s="198"/>
    </row>
    <row r="53" spans="1:9" x14ac:dyDescent="0.55000000000000004">
      <c r="A53" s="28"/>
      <c r="B53" s="30" t="s">
        <v>100</v>
      </c>
      <c r="C53" s="198" t="s">
        <v>271</v>
      </c>
      <c r="D53" s="198"/>
      <c r="E53" s="198"/>
      <c r="F53" s="198"/>
      <c r="G53" s="198"/>
      <c r="H53" s="198"/>
      <c r="I53" s="198"/>
    </row>
    <row r="54" spans="1:9" x14ac:dyDescent="0.55000000000000004">
      <c r="A54" s="28"/>
      <c r="B54" s="30" t="s">
        <v>102</v>
      </c>
      <c r="C54" s="198" t="s">
        <v>274</v>
      </c>
      <c r="D54" s="198"/>
      <c r="E54" s="198"/>
      <c r="F54" s="198"/>
      <c r="G54" s="198"/>
      <c r="H54" s="198"/>
      <c r="I54" s="198"/>
    </row>
    <row r="55" spans="1:9" x14ac:dyDescent="0.55000000000000004">
      <c r="A55" s="28"/>
      <c r="B55" s="30" t="s">
        <v>262</v>
      </c>
      <c r="C55" s="198" t="s">
        <v>275</v>
      </c>
      <c r="D55" s="198"/>
      <c r="E55" s="198"/>
      <c r="F55" s="198"/>
      <c r="G55" s="198"/>
      <c r="H55" s="198"/>
      <c r="I55" s="198"/>
    </row>
    <row r="56" spans="1:9" ht="40" customHeight="1" x14ac:dyDescent="0.55000000000000004">
      <c r="A56" s="28" t="s">
        <v>96</v>
      </c>
      <c r="B56" s="198" t="s">
        <v>217</v>
      </c>
      <c r="C56" s="198"/>
      <c r="D56" s="198"/>
      <c r="E56" s="198"/>
      <c r="F56" s="198"/>
      <c r="G56" s="198"/>
      <c r="H56" s="198"/>
      <c r="I56" s="198"/>
    </row>
    <row r="57" spans="1:9" ht="41.5" customHeight="1" x14ac:dyDescent="0.55000000000000004">
      <c r="A57" s="28" t="s">
        <v>97</v>
      </c>
      <c r="B57" s="198" t="s">
        <v>276</v>
      </c>
      <c r="C57" s="198"/>
      <c r="D57" s="198"/>
      <c r="E57" s="198"/>
      <c r="F57" s="198"/>
      <c r="G57" s="198"/>
      <c r="H57" s="198"/>
      <c r="I57" s="198"/>
    </row>
    <row r="58" spans="1:9" x14ac:dyDescent="0.55000000000000004">
      <c r="A58" s="28"/>
      <c r="B58" s="29"/>
      <c r="C58" s="29"/>
      <c r="D58" s="29"/>
      <c r="E58" s="29"/>
      <c r="F58" s="29"/>
      <c r="G58" s="29"/>
      <c r="H58" s="29"/>
      <c r="I58" s="29"/>
    </row>
    <row r="59" spans="1:9" ht="24" customHeight="1" x14ac:dyDescent="0.55000000000000004">
      <c r="A59" s="201" t="s">
        <v>199</v>
      </c>
      <c r="B59" s="201"/>
      <c r="C59" s="201"/>
      <c r="D59" s="201"/>
      <c r="E59" s="201"/>
      <c r="F59" s="201"/>
      <c r="G59" s="201"/>
      <c r="H59" s="201"/>
      <c r="I59" s="201"/>
    </row>
    <row r="60" spans="1:9" ht="24" customHeight="1" x14ac:dyDescent="0.55000000000000004">
      <c r="A60" s="202" t="s">
        <v>201</v>
      </c>
      <c r="B60" s="202"/>
      <c r="C60" s="202"/>
      <c r="D60" s="202"/>
      <c r="E60" s="202"/>
      <c r="F60" s="202"/>
      <c r="G60" s="202"/>
      <c r="H60" s="202"/>
      <c r="I60" s="202"/>
    </row>
    <row r="61" spans="1:9" ht="25" customHeight="1" x14ac:dyDescent="0.55000000000000004">
      <c r="A61" s="28" t="s">
        <v>68</v>
      </c>
      <c r="B61" s="203" t="s">
        <v>202</v>
      </c>
      <c r="C61" s="203"/>
      <c r="D61" s="203"/>
      <c r="E61" s="203"/>
      <c r="F61" s="203"/>
      <c r="G61" s="203"/>
      <c r="H61" s="203"/>
      <c r="I61" s="203"/>
    </row>
    <row r="62" spans="1:9" ht="24" customHeight="1" x14ac:dyDescent="0.55000000000000004">
      <c r="A62" s="28" t="s">
        <v>69</v>
      </c>
      <c r="B62" s="203" t="s">
        <v>203</v>
      </c>
      <c r="C62" s="203"/>
      <c r="D62" s="203"/>
      <c r="E62" s="203"/>
      <c r="F62" s="203"/>
      <c r="G62" s="203"/>
      <c r="H62" s="203"/>
      <c r="I62" s="203"/>
    </row>
    <row r="63" spans="1:9" ht="58" customHeight="1" x14ac:dyDescent="0.55000000000000004">
      <c r="A63" s="28" t="s">
        <v>70</v>
      </c>
      <c r="B63" s="203" t="s">
        <v>204</v>
      </c>
      <c r="C63" s="203"/>
      <c r="D63" s="203"/>
      <c r="E63" s="203"/>
      <c r="F63" s="203"/>
      <c r="G63" s="203"/>
      <c r="H63" s="203"/>
      <c r="I63" s="203"/>
    </row>
    <row r="64" spans="1:9" ht="73.5" customHeight="1" x14ac:dyDescent="0.55000000000000004">
      <c r="A64" s="28" t="s">
        <v>71</v>
      </c>
      <c r="B64" s="203" t="s">
        <v>205</v>
      </c>
      <c r="C64" s="203"/>
      <c r="D64" s="203"/>
      <c r="E64" s="203"/>
      <c r="F64" s="203"/>
      <c r="G64" s="203"/>
      <c r="H64" s="203"/>
      <c r="I64" s="203"/>
    </row>
    <row r="65" spans="1:9" ht="18" customHeight="1" x14ac:dyDescent="0.55000000000000004">
      <c r="A65" s="28" t="s">
        <v>72</v>
      </c>
      <c r="B65" s="205" t="s">
        <v>218</v>
      </c>
      <c r="C65" s="205"/>
      <c r="D65" s="205"/>
      <c r="E65" s="205"/>
      <c r="F65" s="205"/>
      <c r="G65" s="205"/>
      <c r="H65" s="205"/>
      <c r="I65" s="205"/>
    </row>
    <row r="66" spans="1:9" ht="18" customHeight="1" x14ac:dyDescent="0.55000000000000004">
      <c r="A66" s="25"/>
      <c r="B66" s="30" t="s">
        <v>98</v>
      </c>
      <c r="C66" s="205" t="s">
        <v>207</v>
      </c>
      <c r="D66" s="205"/>
      <c r="E66" s="205"/>
      <c r="F66" s="205"/>
      <c r="G66" s="205"/>
      <c r="H66" s="205"/>
      <c r="I66" s="205"/>
    </row>
    <row r="67" spans="1:9" ht="34.5" customHeight="1" x14ac:dyDescent="0.55000000000000004">
      <c r="A67" s="25"/>
      <c r="B67" s="30" t="s">
        <v>99</v>
      </c>
      <c r="C67" s="205" t="s">
        <v>206</v>
      </c>
      <c r="D67" s="205"/>
      <c r="E67" s="205"/>
      <c r="F67" s="205"/>
      <c r="G67" s="205"/>
      <c r="H67" s="205"/>
      <c r="I67" s="205"/>
    </row>
    <row r="68" spans="1:9" ht="42" customHeight="1" x14ac:dyDescent="0.55000000000000004">
      <c r="A68" s="25"/>
      <c r="B68" s="30" t="s">
        <v>100</v>
      </c>
      <c r="C68" s="203" t="s">
        <v>208</v>
      </c>
      <c r="D68" s="203"/>
      <c r="E68" s="203"/>
      <c r="F68" s="203"/>
      <c r="G68" s="203"/>
      <c r="H68" s="203"/>
      <c r="I68" s="203"/>
    </row>
    <row r="69" spans="1:9" x14ac:dyDescent="0.55000000000000004">
      <c r="A69" s="25"/>
      <c r="B69" s="25"/>
      <c r="C69" s="25"/>
      <c r="D69" s="25"/>
      <c r="E69" s="25"/>
      <c r="F69" s="25"/>
      <c r="G69" s="25"/>
      <c r="H69" s="25"/>
      <c r="I69" s="26"/>
    </row>
    <row r="70" spans="1:9" ht="18.649999999999999" customHeight="1" x14ac:dyDescent="0.55000000000000004">
      <c r="A70" s="199" t="s">
        <v>209</v>
      </c>
      <c r="B70" s="199"/>
      <c r="C70" s="199"/>
      <c r="D70" s="199"/>
      <c r="E70" s="199"/>
      <c r="F70" s="199"/>
      <c r="G70" s="199"/>
      <c r="H70" s="199"/>
      <c r="I70" s="199"/>
    </row>
    <row r="71" spans="1:9" x14ac:dyDescent="0.55000000000000004">
      <c r="A71" s="24"/>
      <c r="B71" s="25"/>
      <c r="C71" s="25"/>
      <c r="D71" s="25"/>
      <c r="E71" s="25"/>
      <c r="F71" s="25"/>
      <c r="G71" s="25"/>
      <c r="H71" s="25"/>
      <c r="I71" s="26"/>
    </row>
    <row r="72" spans="1:9" x14ac:dyDescent="0.55000000000000004">
      <c r="A72" s="24"/>
      <c r="B72" s="199" t="s">
        <v>0</v>
      </c>
      <c r="C72" s="199"/>
      <c r="D72" s="204" t="str">
        <f>IF('３．JGAP審査申請書'!J1="","",'３．JGAP審査申請書'!J1)</f>
        <v/>
      </c>
      <c r="E72" s="204"/>
      <c r="F72" s="32"/>
      <c r="G72" s="27"/>
      <c r="H72" s="27"/>
      <c r="I72" s="26"/>
    </row>
    <row r="73" spans="1:9" x14ac:dyDescent="0.55000000000000004">
      <c r="A73" s="24"/>
      <c r="B73" s="25"/>
      <c r="C73" s="25"/>
      <c r="D73" s="25"/>
      <c r="E73" s="25"/>
      <c r="F73" s="25"/>
      <c r="G73" s="25"/>
      <c r="H73" s="25"/>
      <c r="I73" s="26"/>
    </row>
    <row r="74" spans="1:9" ht="20.149999999999999" customHeight="1" x14ac:dyDescent="0.55000000000000004">
      <c r="A74" s="24"/>
      <c r="B74" s="25"/>
      <c r="C74" s="25"/>
      <c r="D74" s="33" t="s">
        <v>211</v>
      </c>
      <c r="E74" s="199" t="s">
        <v>212</v>
      </c>
      <c r="F74" s="199"/>
      <c r="G74" s="199"/>
      <c r="H74" s="26"/>
      <c r="I74" s="25"/>
    </row>
    <row r="75" spans="1:9" ht="20.149999999999999" customHeight="1" x14ac:dyDescent="0.55000000000000004">
      <c r="A75" s="24"/>
      <c r="B75" s="25"/>
      <c r="C75" s="25"/>
      <c r="D75" s="27"/>
      <c r="E75" s="199" t="s">
        <v>214</v>
      </c>
      <c r="F75" s="199"/>
      <c r="G75" s="199"/>
      <c r="H75" s="25"/>
      <c r="I75" s="25"/>
    </row>
    <row r="76" spans="1:9" ht="20.149999999999999" customHeight="1" x14ac:dyDescent="0.55000000000000004">
      <c r="A76" s="24"/>
      <c r="B76" s="25"/>
      <c r="C76" s="25"/>
      <c r="D76" s="27"/>
      <c r="E76" s="199" t="s">
        <v>213</v>
      </c>
      <c r="F76" s="199"/>
      <c r="G76" s="199"/>
      <c r="H76" s="25"/>
      <c r="I76" s="25"/>
    </row>
    <row r="77" spans="1:9" ht="20.149999999999999" customHeight="1" x14ac:dyDescent="0.55000000000000004">
      <c r="A77" s="24"/>
      <c r="B77" s="25"/>
      <c r="C77" s="25"/>
      <c r="D77" s="27"/>
      <c r="E77" s="27"/>
      <c r="F77" s="27"/>
      <c r="G77" s="27"/>
      <c r="H77" s="27" t="s">
        <v>104</v>
      </c>
      <c r="I77" s="25"/>
    </row>
    <row r="78" spans="1:9" ht="20.149999999999999" customHeight="1" x14ac:dyDescent="0.55000000000000004">
      <c r="A78" s="24"/>
      <c r="B78" s="25"/>
      <c r="C78" s="25"/>
      <c r="D78" s="27"/>
      <c r="E78" s="34"/>
      <c r="F78" s="34"/>
      <c r="G78" s="35"/>
      <c r="H78" s="25"/>
      <c r="I78" s="25"/>
    </row>
    <row r="79" spans="1:9" ht="20.149999999999999" customHeight="1" x14ac:dyDescent="0.55000000000000004">
      <c r="A79" s="24"/>
      <c r="B79" s="25"/>
      <c r="C79" s="25"/>
      <c r="D79" s="33" t="s">
        <v>210</v>
      </c>
      <c r="E79" s="200" t="str">
        <f>IF('３．JGAP審査申請書'!C4="","",'３．JGAP審査申請書'!C4)</f>
        <v/>
      </c>
      <c r="F79" s="200"/>
      <c r="G79" s="200"/>
      <c r="H79" s="26"/>
      <c r="I79" s="25"/>
    </row>
    <row r="80" spans="1:9" ht="20.149999999999999" customHeight="1" x14ac:dyDescent="0.55000000000000004">
      <c r="A80" s="24"/>
      <c r="B80" s="25"/>
      <c r="C80" s="25"/>
      <c r="D80" s="27"/>
      <c r="E80" s="200" t="str">
        <f>IF('３．JGAP審査申請書'!E8="","",'３．JGAP審査申請書'!E8)</f>
        <v/>
      </c>
      <c r="F80" s="200"/>
      <c r="G80" s="200"/>
      <c r="H80" s="25"/>
      <c r="I80" s="25"/>
    </row>
    <row r="81" spans="1:9" ht="20.149999999999999" customHeight="1" x14ac:dyDescent="0.55000000000000004">
      <c r="A81" s="24"/>
      <c r="B81" s="25"/>
      <c r="C81" s="25"/>
      <c r="D81" s="27"/>
      <c r="E81" s="53" t="s">
        <v>103</v>
      </c>
      <c r="F81" s="54"/>
      <c r="G81" s="52"/>
      <c r="H81" s="25"/>
      <c r="I81" s="25"/>
    </row>
    <row r="82" spans="1:9" ht="20.149999999999999" customHeight="1" x14ac:dyDescent="0.55000000000000004">
      <c r="A82" s="24"/>
      <c r="B82" s="25"/>
      <c r="C82" s="25"/>
      <c r="D82" s="25"/>
      <c r="E82" s="55"/>
      <c r="F82" s="55"/>
      <c r="G82" s="55"/>
      <c r="H82" s="25" t="s">
        <v>104</v>
      </c>
      <c r="I82" s="26"/>
    </row>
    <row r="84" spans="1:9" x14ac:dyDescent="0.55000000000000004">
      <c r="I84" s="50" t="s">
        <v>279</v>
      </c>
    </row>
  </sheetData>
  <sheetProtection algorithmName="SHA-512" hashValue="/SQbLBYko+UmG2hboWkjwjfGBvEX+YBXL1UqtEN7G+daj7WqM5GscVQHzfSAoRpwZyOzJrwE0G5/jSjWboT6vg==" saltValue="gC7jIw0cHmx8ORLx9SGEcw==" spinCount="100000" sheet="1" objects="1" scenarios="1"/>
  <mergeCells count="73">
    <mergeCell ref="B13:I13"/>
    <mergeCell ref="A8:I8"/>
    <mergeCell ref="A7:I7"/>
    <mergeCell ref="A1:I1"/>
    <mergeCell ref="B9:I9"/>
    <mergeCell ref="B10:I10"/>
    <mergeCell ref="B11:I11"/>
    <mergeCell ref="B12:I12"/>
    <mergeCell ref="A5:I5"/>
    <mergeCell ref="B3:I3"/>
    <mergeCell ref="B4:I4"/>
    <mergeCell ref="B36:I36"/>
    <mergeCell ref="B25:I25"/>
    <mergeCell ref="B14:I14"/>
    <mergeCell ref="B15:I15"/>
    <mergeCell ref="B16:I16"/>
    <mergeCell ref="C17:I17"/>
    <mergeCell ref="C18:I18"/>
    <mergeCell ref="C19:I19"/>
    <mergeCell ref="B20:I20"/>
    <mergeCell ref="B21:I21"/>
    <mergeCell ref="B22:I22"/>
    <mergeCell ref="B23:I23"/>
    <mergeCell ref="B24:I24"/>
    <mergeCell ref="B31:I31"/>
    <mergeCell ref="B32:I32"/>
    <mergeCell ref="B33:I33"/>
    <mergeCell ref="B34:I34"/>
    <mergeCell ref="B35:I35"/>
    <mergeCell ref="B26:I26"/>
    <mergeCell ref="B27:I27"/>
    <mergeCell ref="B28:I28"/>
    <mergeCell ref="B29:I29"/>
    <mergeCell ref="B30:I30"/>
    <mergeCell ref="B57:I57"/>
    <mergeCell ref="C37:I37"/>
    <mergeCell ref="B42:I42"/>
    <mergeCell ref="C43:I43"/>
    <mergeCell ref="C44:I44"/>
    <mergeCell ref="C45:I45"/>
    <mergeCell ref="B46:I46"/>
    <mergeCell ref="B47:I47"/>
    <mergeCell ref="B48:I48"/>
    <mergeCell ref="B49:I49"/>
    <mergeCell ref="B50:I50"/>
    <mergeCell ref="B56:I56"/>
    <mergeCell ref="C38:I38"/>
    <mergeCell ref="C39:I39"/>
    <mergeCell ref="C40:I40"/>
    <mergeCell ref="C41:I41"/>
    <mergeCell ref="B64:I64"/>
    <mergeCell ref="B72:C72"/>
    <mergeCell ref="D72:E72"/>
    <mergeCell ref="C66:I66"/>
    <mergeCell ref="C67:I67"/>
    <mergeCell ref="C68:I68"/>
    <mergeCell ref="A70:I70"/>
    <mergeCell ref="B65:I65"/>
    <mergeCell ref="A59:I59"/>
    <mergeCell ref="A60:I60"/>
    <mergeCell ref="B61:I61"/>
    <mergeCell ref="B62:I62"/>
    <mergeCell ref="B63:I63"/>
    <mergeCell ref="E74:G74"/>
    <mergeCell ref="E75:G75"/>
    <mergeCell ref="E76:G76"/>
    <mergeCell ref="E79:G79"/>
    <mergeCell ref="E80:G80"/>
    <mergeCell ref="C55:I55"/>
    <mergeCell ref="C54:I54"/>
    <mergeCell ref="C52:I52"/>
    <mergeCell ref="C53:I53"/>
    <mergeCell ref="C51:I51"/>
  </mergeCells>
  <phoneticPr fontId="1"/>
  <conditionalFormatting sqref="B4:I4">
    <cfRule type="expression" dxfId="1" priority="1">
      <formula>$B$4&lt;&gt;""</formula>
    </cfRule>
  </conditionalFormatting>
  <conditionalFormatting sqref="D72 E79:E80">
    <cfRule type="expression" dxfId="0" priority="3">
      <formula>D72=""</formula>
    </cfRule>
  </conditionalFormatting>
  <pageMargins left="0.78740157480314965" right="0.78740157480314965" top="0.78740157480314965" bottom="0.78740157480314965"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1F882-FB44-4C33-88F4-3DE9A8591EB3}">
  <sheetPr codeName="Sheet9">
    <tabColor theme="9" tint="0.79998168889431442"/>
  </sheetPr>
  <dimension ref="A1:J17"/>
  <sheetViews>
    <sheetView workbookViewId="0">
      <selection sqref="A1:J1"/>
    </sheetView>
  </sheetViews>
  <sheetFormatPr defaultRowHeight="18" x14ac:dyDescent="0.55000000000000004"/>
  <sheetData>
    <row r="1" spans="1:10" ht="22.5" x14ac:dyDescent="0.55000000000000004">
      <c r="A1" s="211" t="s">
        <v>158</v>
      </c>
      <c r="B1" s="211"/>
      <c r="C1" s="211"/>
      <c r="D1" s="211"/>
      <c r="E1" s="211"/>
      <c r="F1" s="211"/>
      <c r="G1" s="211"/>
      <c r="H1" s="211"/>
      <c r="I1" s="211"/>
      <c r="J1" s="211"/>
    </row>
    <row r="2" spans="1:10" x14ac:dyDescent="0.55000000000000004">
      <c r="A2" s="23"/>
      <c r="B2" s="23"/>
      <c r="C2" s="23"/>
      <c r="D2" s="23"/>
      <c r="E2" s="23"/>
      <c r="F2" s="23"/>
      <c r="G2" s="23"/>
      <c r="H2" s="23"/>
      <c r="I2" s="23"/>
      <c r="J2" s="23"/>
    </row>
    <row r="3" spans="1:10" x14ac:dyDescent="0.55000000000000004">
      <c r="A3" s="64" t="s">
        <v>159</v>
      </c>
      <c r="B3" s="66"/>
      <c r="C3" s="64" t="s">
        <v>179</v>
      </c>
      <c r="D3" s="66"/>
      <c r="E3" s="64" t="s">
        <v>160</v>
      </c>
      <c r="F3" s="65"/>
      <c r="G3" s="65"/>
      <c r="H3" s="65"/>
      <c r="I3" s="65"/>
      <c r="J3" s="66"/>
    </row>
    <row r="4" spans="1:10" ht="68.150000000000006" customHeight="1" x14ac:dyDescent="0.55000000000000004">
      <c r="A4" s="61" t="s">
        <v>161</v>
      </c>
      <c r="B4" s="63"/>
      <c r="C4" s="61" t="s">
        <v>182</v>
      </c>
      <c r="D4" s="63"/>
      <c r="E4" s="212" t="s">
        <v>162</v>
      </c>
      <c r="F4" s="213"/>
      <c r="G4" s="213"/>
      <c r="H4" s="213"/>
      <c r="I4" s="213"/>
      <c r="J4" s="214"/>
    </row>
    <row r="5" spans="1:10" ht="45" customHeight="1" x14ac:dyDescent="0.55000000000000004">
      <c r="A5" s="61" t="s">
        <v>163</v>
      </c>
      <c r="B5" s="63"/>
      <c r="C5" s="61" t="s">
        <v>180</v>
      </c>
      <c r="D5" s="63"/>
      <c r="E5" s="38" t="s">
        <v>234</v>
      </c>
      <c r="F5" s="215" t="s">
        <v>164</v>
      </c>
      <c r="G5" s="215"/>
      <c r="H5" s="215"/>
      <c r="I5" s="215"/>
      <c r="J5" s="216"/>
    </row>
    <row r="6" spans="1:10" x14ac:dyDescent="0.55000000000000004">
      <c r="A6" s="217" t="s">
        <v>165</v>
      </c>
      <c r="B6" s="218"/>
      <c r="C6" s="58" t="s">
        <v>166</v>
      </c>
      <c r="D6" s="223"/>
      <c r="E6" s="223"/>
      <c r="F6" s="223"/>
      <c r="G6" s="223"/>
      <c r="H6" s="223"/>
      <c r="I6" s="223"/>
      <c r="J6" s="224"/>
    </row>
    <row r="7" spans="1:10" ht="23.15" customHeight="1" x14ac:dyDescent="0.55000000000000004">
      <c r="A7" s="219"/>
      <c r="B7" s="220"/>
      <c r="C7" s="217" t="s">
        <v>181</v>
      </c>
      <c r="D7" s="218"/>
      <c r="E7" s="38" t="s">
        <v>234</v>
      </c>
      <c r="F7" s="213" t="s">
        <v>167</v>
      </c>
      <c r="G7" s="213"/>
      <c r="H7" s="213"/>
      <c r="I7" s="213"/>
      <c r="J7" s="214"/>
    </row>
    <row r="8" spans="1:10" ht="40.5" customHeight="1" x14ac:dyDescent="0.55000000000000004">
      <c r="A8" s="219"/>
      <c r="B8" s="220"/>
      <c r="C8" s="219"/>
      <c r="D8" s="220"/>
      <c r="E8" s="38" t="s">
        <v>234</v>
      </c>
      <c r="F8" s="213" t="s">
        <v>168</v>
      </c>
      <c r="G8" s="213"/>
      <c r="H8" s="213"/>
      <c r="I8" s="213"/>
      <c r="J8" s="214"/>
    </row>
    <row r="9" spans="1:10" ht="88" customHeight="1" x14ac:dyDescent="0.55000000000000004">
      <c r="A9" s="219"/>
      <c r="B9" s="220"/>
      <c r="C9" s="219"/>
      <c r="D9" s="220"/>
      <c r="E9" s="38" t="s">
        <v>234</v>
      </c>
      <c r="F9" s="213" t="s">
        <v>169</v>
      </c>
      <c r="G9" s="213"/>
      <c r="H9" s="213"/>
      <c r="I9" s="213"/>
      <c r="J9" s="214"/>
    </row>
    <row r="10" spans="1:10" x14ac:dyDescent="0.55000000000000004">
      <c r="A10" s="219"/>
      <c r="B10" s="220"/>
      <c r="C10" s="58" t="s">
        <v>170</v>
      </c>
      <c r="D10" s="223"/>
      <c r="E10" s="223"/>
      <c r="F10" s="223"/>
      <c r="G10" s="223"/>
      <c r="H10" s="223"/>
      <c r="I10" s="223"/>
      <c r="J10" s="224"/>
    </row>
    <row r="11" spans="1:10" ht="26.5" customHeight="1" x14ac:dyDescent="0.55000000000000004">
      <c r="A11" s="219"/>
      <c r="B11" s="220"/>
      <c r="C11" s="217" t="s">
        <v>184</v>
      </c>
      <c r="D11" s="218"/>
      <c r="E11" s="38" t="s">
        <v>234</v>
      </c>
      <c r="F11" s="213" t="s">
        <v>171</v>
      </c>
      <c r="G11" s="213"/>
      <c r="H11" s="213"/>
      <c r="I11" s="213"/>
      <c r="J11" s="214"/>
    </row>
    <row r="12" spans="1:10" ht="45.65" customHeight="1" x14ac:dyDescent="0.55000000000000004">
      <c r="A12" s="219"/>
      <c r="B12" s="220"/>
      <c r="C12" s="219"/>
      <c r="D12" s="220"/>
      <c r="E12" s="38" t="s">
        <v>234</v>
      </c>
      <c r="F12" s="213" t="s">
        <v>183</v>
      </c>
      <c r="G12" s="213"/>
      <c r="H12" s="213"/>
      <c r="I12" s="213"/>
      <c r="J12" s="214"/>
    </row>
    <row r="13" spans="1:10" ht="58.5" customHeight="1" x14ac:dyDescent="0.55000000000000004">
      <c r="A13" s="219"/>
      <c r="B13" s="220"/>
      <c r="C13" s="219"/>
      <c r="D13" s="220"/>
      <c r="E13" s="38" t="s">
        <v>234</v>
      </c>
      <c r="F13" s="213" t="s">
        <v>172</v>
      </c>
      <c r="G13" s="213"/>
      <c r="H13" s="213"/>
      <c r="I13" s="213"/>
      <c r="J13" s="214"/>
    </row>
    <row r="14" spans="1:10" ht="58.5" customHeight="1" x14ac:dyDescent="0.55000000000000004">
      <c r="A14" s="219"/>
      <c r="B14" s="220"/>
      <c r="C14" s="219"/>
      <c r="D14" s="220"/>
      <c r="E14" s="38" t="s">
        <v>234</v>
      </c>
      <c r="F14" s="213" t="s">
        <v>173</v>
      </c>
      <c r="G14" s="213"/>
      <c r="H14" s="213"/>
      <c r="I14" s="213"/>
      <c r="J14" s="214"/>
    </row>
    <row r="15" spans="1:10" ht="46.5" customHeight="1" x14ac:dyDescent="0.55000000000000004">
      <c r="A15" s="221"/>
      <c r="B15" s="222"/>
      <c r="C15" s="221"/>
      <c r="D15" s="222"/>
      <c r="E15" s="38" t="s">
        <v>234</v>
      </c>
      <c r="F15" s="215" t="s">
        <v>174</v>
      </c>
      <c r="G15" s="215"/>
      <c r="H15" s="215"/>
      <c r="I15" s="215"/>
      <c r="J15" s="216"/>
    </row>
    <row r="16" spans="1:10" ht="37" customHeight="1" x14ac:dyDescent="0.55000000000000004">
      <c r="A16" s="61" t="s">
        <v>175</v>
      </c>
      <c r="B16" s="63"/>
      <c r="C16" s="61" t="s">
        <v>185</v>
      </c>
      <c r="D16" s="63"/>
      <c r="E16" s="212" t="s">
        <v>176</v>
      </c>
      <c r="F16" s="213"/>
      <c r="G16" s="213"/>
      <c r="H16" s="213"/>
      <c r="I16" s="213"/>
      <c r="J16" s="214"/>
    </row>
    <row r="17" spans="1:10" x14ac:dyDescent="0.55000000000000004">
      <c r="A17" s="223"/>
      <c r="B17" s="59"/>
      <c r="C17" s="59"/>
      <c r="D17" s="59"/>
      <c r="E17" s="59"/>
      <c r="F17" s="59"/>
      <c r="G17" s="59"/>
      <c r="H17" s="59"/>
      <c r="I17" s="59"/>
      <c r="J17" s="59"/>
    </row>
  </sheetData>
  <sheetProtection algorithmName="SHA-512" hashValue="yak5hgs7SvMaQKyRw0glqEZ6kx06sYDZJiIlkWk62ZLy6NpiSX1+qz8k6+6LgIghS7OCx9YgNEo+tbhgPIBEyA==" saltValue="OqLhQR/vO4cgMrJOFLMH2g==" spinCount="100000" sheet="1" objects="1" scenarios="1"/>
  <mergeCells count="27">
    <mergeCell ref="A17:J17"/>
    <mergeCell ref="C10:J10"/>
    <mergeCell ref="F11:J11"/>
    <mergeCell ref="F12:J12"/>
    <mergeCell ref="F13:J13"/>
    <mergeCell ref="F14:J14"/>
    <mergeCell ref="F15:J15"/>
    <mergeCell ref="A16:B16"/>
    <mergeCell ref="C16:D16"/>
    <mergeCell ref="E16:J16"/>
    <mergeCell ref="A5:B5"/>
    <mergeCell ref="C5:D5"/>
    <mergeCell ref="F5:J5"/>
    <mergeCell ref="A6:B15"/>
    <mergeCell ref="C6:J6"/>
    <mergeCell ref="C7:D9"/>
    <mergeCell ref="F7:J7"/>
    <mergeCell ref="F8:J8"/>
    <mergeCell ref="F9:J9"/>
    <mergeCell ref="C11:D15"/>
    <mergeCell ref="A1:J1"/>
    <mergeCell ref="A3:B3"/>
    <mergeCell ref="C3:D3"/>
    <mergeCell ref="E3:J3"/>
    <mergeCell ref="A4:B4"/>
    <mergeCell ref="C4:D4"/>
    <mergeCell ref="E4:J4"/>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16111-3257-44F9-AEDE-016F60933CB5}">
  <sheetPr codeName="Sheet10">
    <tabColor theme="1"/>
  </sheetPr>
  <dimension ref="A1:C20"/>
  <sheetViews>
    <sheetView view="pageBreakPreview" zoomScaleNormal="100" zoomScaleSheetLayoutView="100" workbookViewId="0"/>
  </sheetViews>
  <sheetFormatPr defaultRowHeight="18" x14ac:dyDescent="0.55000000000000004"/>
  <cols>
    <col min="1" max="1" width="11.08203125" style="47" customWidth="1"/>
    <col min="2" max="2" width="15.83203125" style="11" customWidth="1"/>
    <col min="3" max="3" width="56" customWidth="1"/>
  </cols>
  <sheetData>
    <row r="1" spans="1:3" s="15" customFormat="1" ht="22.5" x14ac:dyDescent="0.55000000000000004">
      <c r="A1" s="48" t="s">
        <v>235</v>
      </c>
    </row>
    <row r="2" spans="1:3" s="11" customFormat="1" x14ac:dyDescent="0.55000000000000004">
      <c r="A2" s="46" t="s">
        <v>236</v>
      </c>
      <c r="B2" s="2" t="s">
        <v>237</v>
      </c>
      <c r="C2" s="2" t="s">
        <v>238</v>
      </c>
    </row>
    <row r="3" spans="1:3" ht="54" x14ac:dyDescent="0.55000000000000004">
      <c r="A3" s="46">
        <v>1</v>
      </c>
      <c r="B3" s="2" t="s">
        <v>281</v>
      </c>
      <c r="C3" s="49" t="s">
        <v>280</v>
      </c>
    </row>
    <row r="4" spans="1:3" x14ac:dyDescent="0.55000000000000004">
      <c r="A4" s="46"/>
      <c r="B4" s="2"/>
      <c r="C4" s="12"/>
    </row>
    <row r="5" spans="1:3" x14ac:dyDescent="0.55000000000000004">
      <c r="A5" s="46"/>
      <c r="B5" s="2"/>
      <c r="C5" s="12"/>
    </row>
    <row r="6" spans="1:3" x14ac:dyDescent="0.55000000000000004">
      <c r="A6" s="46"/>
      <c r="B6" s="2"/>
      <c r="C6" s="12"/>
    </row>
    <row r="7" spans="1:3" x14ac:dyDescent="0.55000000000000004">
      <c r="A7" s="46"/>
      <c r="B7" s="2"/>
      <c r="C7" s="12"/>
    </row>
    <row r="8" spans="1:3" x14ac:dyDescent="0.55000000000000004">
      <c r="A8" s="46"/>
      <c r="B8" s="2"/>
      <c r="C8" s="12"/>
    </row>
    <row r="9" spans="1:3" x14ac:dyDescent="0.55000000000000004">
      <c r="A9" s="46"/>
      <c r="B9" s="2"/>
      <c r="C9" s="12"/>
    </row>
    <row r="10" spans="1:3" x14ac:dyDescent="0.55000000000000004">
      <c r="A10" s="46"/>
      <c r="B10" s="2"/>
      <c r="C10" s="12"/>
    </row>
    <row r="11" spans="1:3" x14ac:dyDescent="0.55000000000000004">
      <c r="A11" s="46"/>
      <c r="B11" s="2"/>
      <c r="C11" s="12"/>
    </row>
    <row r="12" spans="1:3" x14ac:dyDescent="0.55000000000000004">
      <c r="A12" s="46"/>
      <c r="B12" s="2"/>
      <c r="C12" s="12"/>
    </row>
    <row r="13" spans="1:3" x14ac:dyDescent="0.55000000000000004">
      <c r="A13" s="46"/>
      <c r="B13" s="2"/>
      <c r="C13" s="12"/>
    </row>
    <row r="14" spans="1:3" x14ac:dyDescent="0.55000000000000004">
      <c r="A14" s="46"/>
      <c r="B14" s="2"/>
      <c r="C14" s="12"/>
    </row>
    <row r="15" spans="1:3" x14ac:dyDescent="0.55000000000000004">
      <c r="A15" s="46"/>
      <c r="B15" s="2"/>
      <c r="C15" s="12"/>
    </row>
    <row r="16" spans="1:3" x14ac:dyDescent="0.55000000000000004">
      <c r="A16" s="46"/>
      <c r="B16" s="2"/>
      <c r="C16" s="12"/>
    </row>
    <row r="17" spans="1:3" x14ac:dyDescent="0.55000000000000004">
      <c r="A17" s="46"/>
      <c r="B17" s="2"/>
      <c r="C17" s="12"/>
    </row>
    <row r="18" spans="1:3" x14ac:dyDescent="0.55000000000000004">
      <c r="A18" s="46"/>
      <c r="B18" s="2"/>
      <c r="C18" s="12"/>
    </row>
    <row r="19" spans="1:3" x14ac:dyDescent="0.55000000000000004">
      <c r="A19" s="46"/>
      <c r="B19" s="2"/>
      <c r="C19" s="12"/>
    </row>
    <row r="20" spans="1:3" x14ac:dyDescent="0.55000000000000004">
      <c r="A20" s="46"/>
      <c r="B20" s="2"/>
      <c r="C20" s="12"/>
    </row>
  </sheetData>
  <sheetProtection algorithmName="SHA-512" hashValue="sncr9531dZ4SQNfKWiZaRHivYZDw3IdmLfi3/ip2wklOncoYosISYRE/RQAlvOW2Hc3WnLOBDfjwDQA5ENlZyA==" saltValue="5bK8oLhFBpJegi9k13GpIA==" spinCount="100000" sheet="1" objects="1" scenarios="1"/>
  <phoneticPr fontId="1"/>
  <pageMargins left="0.59055118110236227" right="0.59055118110236227"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お願い①</vt:lpstr>
      <vt:lpstr>１．見積作成依頼書</vt:lpstr>
      <vt:lpstr>お願い②</vt:lpstr>
      <vt:lpstr>３．JGAP審査申請書</vt:lpstr>
      <vt:lpstr>別紙(個別)</vt:lpstr>
      <vt:lpstr>４．JGAP認証同意書</vt:lpstr>
      <vt:lpstr>５．審査当日までの流れ</vt:lpstr>
      <vt:lpstr>書式変更履歴</vt:lpstr>
      <vt:lpstr>'１．見積作成依頼書'!Print_Area</vt:lpstr>
      <vt:lpstr>'３．JGAP審査申請書'!Print_Area</vt:lpstr>
      <vt:lpstr>'４．JGAP認証同意書'!Print_Area</vt:lpstr>
      <vt:lpstr>お願い①!Print_Area</vt:lpstr>
      <vt:lpstr>お願い②!Print_Area</vt:lpstr>
      <vt:lpstr>書式変更履歴!Print_Area</vt:lpstr>
      <vt:lpstr>'別紙(個別)'!Print_Area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山村友宏NYKK</dc:creator>
  <cp:lastModifiedBy>山村友宏NYKK</cp:lastModifiedBy>
  <cp:lastPrinted>2026-05-22T01:09:59Z</cp:lastPrinted>
  <dcterms:created xsi:type="dcterms:W3CDTF">2026-04-08T06:40:30Z</dcterms:created>
  <dcterms:modified xsi:type="dcterms:W3CDTF">2026-09-06T23:45:13Z</dcterms:modified>
</cp:coreProperties>
</file>